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NIO\"/>
    </mc:Choice>
  </mc:AlternateContent>
  <bookViews>
    <workbookView xWindow="0" yWindow="0" windowWidth="28800" windowHeight="120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30" i="4" l="1"/>
  <c r="AU130" i="4"/>
  <c r="AT130" i="4" l="1"/>
  <c r="AM130" i="4"/>
  <c r="AL130" i="4" l="1"/>
  <c r="AS130" i="4"/>
  <c r="AR130" i="4" l="1"/>
  <c r="AK130" i="4"/>
  <c r="AJ130" i="4" l="1"/>
  <c r="AQ130" i="4"/>
  <c r="AV130" i="4" l="1"/>
  <c r="AP130" i="4"/>
  <c r="AO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<sst xmlns="http://schemas.openxmlformats.org/spreadsheetml/2006/main" count="155" uniqueCount="128">
  <si>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</si>
  <si>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</si>
  <si>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</si>
  <si>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</si>
  <si>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</si>
  <si>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</si>
  <si>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</si>
  <si>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</si>
  <si>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</si>
  <si>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</si>
  <si>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</si>
  <si>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</si>
  <si>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</si>
  <si>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</si>
  <si>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</si>
  <si>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</si>
  <si>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</si>
  <si>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</si>
  <si>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</si>
  <si>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</si>
  <si>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</si>
  <si>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</si>
  <si>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</si>
  <si>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</si>
  <si>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</si>
  <si>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</si>
  <si>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</si>
  <si>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</si>
  <si>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</si>
  <si>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</si>
  <si>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</si>
  <si>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</si>
  <si>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</si>
  <si>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</si>
  <si>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</si>
  <si>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</si>
  <si>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</si>
  <si>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</si>
  <si>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</si>
  <si>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</si>
  <si>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</si>
  <si>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</si>
  <si>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</si>
  <si>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</si>
  <si>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</si>
  <si>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</si>
  <si>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</si>
  <si>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</si>
  <si>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</si>
  <si>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</si>
  <si>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</si>
  <si>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</si>
  <si>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</si>
  <si>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</si>
  <si>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</si>
  <si>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</si>
  <si>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</si>
  <si>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</si>
  <si>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</si>
  <si>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</si>
  <si>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</si>
  <si>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</si>
  <si>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</si>
  <si>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</si>
  <si>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</si>
  <si>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</si>
  <si>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</si>
  <si>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</si>
  <si>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</si>
  <si>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</si>
  <si>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</si>
  <si>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</si>
  <si>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</si>
  <si>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</si>
  <si>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</si>
  <si>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</si>
  <si>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</si>
  <si>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</si>
  <si>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</si>
  <si>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</si>
  <si>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</si>
  <si>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</si>
  <si>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</si>
  <si>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</si>
  <si>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</si>
  <si>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</si>
  <si>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</si>
  <si>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</si>
  <si>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</si>
  <si>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</si>
  <si>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</si>
  <si>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</si>
  <si>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</si>
  <si>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</si>
  <si>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</si>
  <si>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</si>
  <si>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</si>
  <si>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</si>
  <si>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</si>
  <si>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</si>
  <si>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</si>
  <si>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</si>
  <si>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</si>
  <si>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</si>
  <si>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</si>
  <si>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</si>
  <si>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</si>
  <si>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</si>
  <si>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</si>
  <si>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</si>
  <si>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</si>
  <si>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</si>
  <si>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</si>
  <si>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</si>
  <si>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</si>
  <si>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</si>
  <si>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</si>
  <si>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</si>
  <si>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</si>
  <si>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</si>
  <si>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</si>
  <si>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</si>
  <si>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</si>
  <si>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</si>
  <si>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</si>
  <si>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</si>
  <si>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</si>
  <si>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(**) Pagado 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</si>
</sst>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27131</xdr:colOff>
      <xdr:row>0</xdr:row>
      <xdr:rowOff>0</xdr:rowOff>
    </xdr:from>
    <xdr:to>
      <xdr:col>4</xdr:col>
      <xdr:colOff>12439</xdr:colOff>
      <xdr:row>3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31" y="0"/>
          <a:ext cx="435410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W134"/>
  <sheetViews>
    <sheetView showGridLines="0" tabSelected="1" zoomScale="75" zoomScaleNormal="75" zoomScaleSheetLayoutView="100" workbookViewId="0">
      <pane xSplit="4" ySplit="8" topLeftCell="AL9" activePane="bottomRight" state="frozen"/>
      <selection activeCell="B65" sqref="B65"/>
      <selection pane="topRight" activeCell="B65" sqref="B65"/>
      <selection pane="bottomLeft" activeCell="B65" sqref="B65"/>
      <selection pane="bottomRight" activeCell="AV7" sqref="AV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8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0" width="21.28515625" style="6" customWidth="1"/>
    <col min="41" max="42" width="19.7109375" style="6" bestFit="1" customWidth="1"/>
    <col min="43" max="47" width="19.7109375" style="6" customWidth="1"/>
    <col min="48" max="48" width="19.7109375" style="6" bestFit="1" customWidth="1"/>
    <col min="49" max="49" width="11.7109375" style="6" bestFit="1" customWidth="1"/>
    <col min="50" max="16384" width="10.7109375" style="6"/>
  </cols>
  <sheetData>
    <row r="1" spans="2:49" s="1" customFormat="1" ht="10.15" customHeight="1" x14ac:dyDescent="0.25">
      <c r="B1" s="3"/>
      <c r="D1" s="2"/>
      <c r="O1" s="4"/>
      <c r="P1" s="4"/>
    </row>
    <row r="2" spans="2:49" s="1" customFormat="1" ht="35.450000000000003" customHeight="1" x14ac:dyDescent="0.25">
      <c r="B2" s="3"/>
      <c r="D2" s="2"/>
      <c r="O2" s="4"/>
      <c r="P2" s="4"/>
    </row>
    <row r="3" spans="2:49" s="1" customFormat="1" ht="0.75" customHeight="1" x14ac:dyDescent="0.25">
      <c r="B3" s="3"/>
      <c r="D3" s="2"/>
      <c r="O3" s="4"/>
      <c r="P3" s="4"/>
    </row>
    <row r="4" spans="2:49" s="1" customFormat="1" ht="18.75" customHeight="1" x14ac:dyDescent="0.25">
      <c r="B4" s="3"/>
      <c r="D4" s="30" t="s">
        <v>116</v>
      </c>
      <c r="O4" s="4"/>
      <c r="P4" s="4"/>
    </row>
    <row r="5" spans="2:49" s="1" customFormat="1" ht="5.45" customHeight="1" thickBot="1" x14ac:dyDescent="0.3">
      <c r="B5" s="3"/>
      <c r="D5" s="5"/>
      <c r="O5" s="4"/>
      <c r="P5" s="4"/>
    </row>
    <row r="6" spans="2:49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57">
        <v>2024</v>
      </c>
      <c r="AH6" s="58"/>
      <c r="AI6" s="60">
        <v>2025</v>
      </c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2"/>
    </row>
    <row r="7" spans="2:49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105</v>
      </c>
      <c r="AP7" s="31" t="s">
        <v>115</v>
      </c>
      <c r="AQ7" s="31" t="s">
        <v>118</v>
      </c>
      <c r="AR7" s="31" t="s">
        <v>120</v>
      </c>
      <c r="AS7" s="31" t="s">
        <v>122</v>
      </c>
      <c r="AT7" s="31" t="s">
        <v>123</v>
      </c>
      <c r="AU7" s="31" t="s">
        <v>126</v>
      </c>
      <c r="AV7" s="31" t="s">
        <v>106</v>
      </c>
    </row>
    <row r="8" spans="2:4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2:4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974392248.08999968</v>
      </c>
      <c r="AP9" s="36">
        <v>29465859.739999998</v>
      </c>
      <c r="AQ9" s="36">
        <v>30526470.949999999</v>
      </c>
      <c r="AR9" s="36">
        <v>27776677.850000001</v>
      </c>
      <c r="AS9" s="36">
        <v>26874650.349999998</v>
      </c>
      <c r="AT9" s="36">
        <v>4294003130.4400001</v>
      </c>
      <c r="AU9" s="36">
        <v>6889441402.8199997</v>
      </c>
      <c r="AV9" s="36">
        <v>11298088192.15</v>
      </c>
      <c r="AW9" s="17"/>
    </row>
    <row r="10" spans="2:4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17"/>
    </row>
    <row r="11" spans="2:4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17"/>
    </row>
    <row r="12" spans="2:4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17"/>
    </row>
    <row r="13" spans="2:4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17"/>
    </row>
    <row r="14" spans="2:4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17"/>
    </row>
    <row r="15" spans="2:4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17"/>
    </row>
    <row r="16" spans="2:4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17"/>
    </row>
    <row r="17" spans="2:4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17"/>
    </row>
    <row r="18" spans="2:4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17"/>
    </row>
    <row r="19" spans="2:4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17"/>
    </row>
    <row r="20" spans="2:4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17"/>
    </row>
    <row r="21" spans="2:4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17"/>
    </row>
    <row r="22" spans="2:4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17"/>
    </row>
    <row r="23" spans="2:4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17"/>
    </row>
    <row r="24" spans="2:4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17"/>
    </row>
    <row r="25" spans="2:4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974392248.08999968</v>
      </c>
      <c r="AP25" s="36">
        <v>29465859.739999998</v>
      </c>
      <c r="AQ25" s="36">
        <v>30526470.949999999</v>
      </c>
      <c r="AR25" s="36">
        <v>27776677.850000001</v>
      </c>
      <c r="AS25" s="36">
        <v>26874650.349999998</v>
      </c>
      <c r="AT25" s="36">
        <v>26440751.709999997</v>
      </c>
      <c r="AU25" s="36">
        <v>26340995.279999997</v>
      </c>
      <c r="AV25" s="36">
        <v>167425405.88</v>
      </c>
      <c r="AW25" s="17"/>
    </row>
    <row r="26" spans="2:4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17"/>
    </row>
    <row r="27" spans="2:4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17"/>
    </row>
    <row r="28" spans="2:4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17"/>
    </row>
    <row r="29" spans="2:4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17"/>
    </row>
    <row r="30" spans="2:4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17"/>
    </row>
    <row r="31" spans="2:4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17"/>
    </row>
    <row r="32" spans="2:4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17"/>
    </row>
    <row r="33" spans="2:4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17"/>
    </row>
    <row r="34" spans="2:4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17"/>
    </row>
    <row r="35" spans="2:4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77966219.159999996</v>
      </c>
      <c r="AP35" s="43">
        <v>4641608.49</v>
      </c>
      <c r="AQ35" s="43">
        <v>4133201.87</v>
      </c>
      <c r="AR35" s="43">
        <v>4512674.92</v>
      </c>
      <c r="AS35" s="43">
        <v>4304373.68</v>
      </c>
      <c r="AT35" s="43">
        <v>4241991.45</v>
      </c>
      <c r="AU35" s="43">
        <v>4319274.57</v>
      </c>
      <c r="AV35" s="43">
        <v>26153124.979999997</v>
      </c>
      <c r="AW35" s="17"/>
    </row>
    <row r="36" spans="2:4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7"/>
    </row>
    <row r="37" spans="2:4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7"/>
    </row>
    <row r="38" spans="2:4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892807266.76999974</v>
      </c>
      <c r="AP38" s="43">
        <v>24667545.760000002</v>
      </c>
      <c r="AQ38" s="43">
        <v>26393269.079999998</v>
      </c>
      <c r="AR38" s="43">
        <v>23264002.93</v>
      </c>
      <c r="AS38" s="43">
        <v>22570276.669999998</v>
      </c>
      <c r="AT38" s="43">
        <v>22074103.549999997</v>
      </c>
      <c r="AU38" s="43">
        <v>22021720.709999997</v>
      </c>
      <c r="AV38" s="43">
        <v>140990918.70000002</v>
      </c>
      <c r="AW38" s="17"/>
    </row>
    <row r="39" spans="2:4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17"/>
    </row>
    <row r="40" spans="2:4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17"/>
    </row>
    <row r="41" spans="2:4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17"/>
    </row>
    <row r="42" spans="2:4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17"/>
    </row>
    <row r="43" spans="2:4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7"/>
    </row>
    <row r="44" spans="2:49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3618762.16</v>
      </c>
      <c r="AP44" s="43">
        <v>156705.49</v>
      </c>
      <c r="AQ44" s="43">
        <v>0</v>
      </c>
      <c r="AR44" s="43">
        <v>0</v>
      </c>
      <c r="AS44" s="43">
        <v>0</v>
      </c>
      <c r="AT44" s="43">
        <v>124656.71</v>
      </c>
      <c r="AU44" s="43">
        <v>0</v>
      </c>
      <c r="AV44" s="43">
        <v>281362.2</v>
      </c>
      <c r="AW44" s="17"/>
    </row>
    <row r="45" spans="2:4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17"/>
    </row>
    <row r="46" spans="2:4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17"/>
    </row>
    <row r="47" spans="2:4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17"/>
    </row>
    <row r="48" spans="2:4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17"/>
    </row>
    <row r="49" spans="2:4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17"/>
    </row>
    <row r="50" spans="2:4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17"/>
    </row>
    <row r="51" spans="2:4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17"/>
    </row>
    <row r="52" spans="2:4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17"/>
    </row>
    <row r="53" spans="2:49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17"/>
    </row>
    <row r="54" spans="2:4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17"/>
    </row>
    <row r="55" spans="2:49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4267562378.73</v>
      </c>
      <c r="AU55" s="36">
        <v>6863100407.54</v>
      </c>
      <c r="AV55" s="36">
        <v>11130662786.27</v>
      </c>
      <c r="AW55" s="17"/>
    </row>
    <row r="56" spans="2:49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17"/>
    </row>
    <row r="57" spans="2:49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4267562378.73</v>
      </c>
      <c r="AU57" s="43">
        <v>0</v>
      </c>
      <c r="AV57" s="43">
        <v>4267562378.73</v>
      </c>
      <c r="AW57" s="17"/>
    </row>
    <row r="58" spans="2:49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6863100407.54</v>
      </c>
      <c r="AV58" s="43">
        <v>6863100407.54</v>
      </c>
      <c r="AW58" s="17"/>
    </row>
    <row r="59" spans="2:49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17"/>
    </row>
    <row r="60" spans="2:49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207413301810.45001</v>
      </c>
      <c r="AP60" s="36">
        <v>18360792051.481121</v>
      </c>
      <c r="AQ60" s="36">
        <v>1762248206.0037601</v>
      </c>
      <c r="AR60" s="36">
        <v>985716060.9037056</v>
      </c>
      <c r="AS60" s="36">
        <v>2488166170.0078001</v>
      </c>
      <c r="AT60" s="36">
        <v>25507079918.27</v>
      </c>
      <c r="AU60" s="36">
        <v>14707093501.049721</v>
      </c>
      <c r="AV60" s="36">
        <v>63811095907.715591</v>
      </c>
      <c r="AW60" s="17"/>
    </row>
    <row r="61" spans="2:49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17"/>
    </row>
    <row r="62" spans="2:49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28991852372.459999</v>
      </c>
      <c r="AP62" s="36">
        <v>409924880.87000006</v>
      </c>
      <c r="AQ62" s="36">
        <v>1686846139.7950001</v>
      </c>
      <c r="AR62" s="36">
        <v>977051653.1537056</v>
      </c>
      <c r="AS62" s="36">
        <v>10913918.09</v>
      </c>
      <c r="AT62" s="36">
        <v>3556755978.0500002</v>
      </c>
      <c r="AU62" s="36">
        <v>4856709427.0097208</v>
      </c>
      <c r="AV62" s="36">
        <v>11498201996.959999</v>
      </c>
      <c r="AW62" s="17"/>
    </row>
    <row r="63" spans="2:49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17"/>
    </row>
    <row r="64" spans="2:49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17"/>
    </row>
    <row r="65" spans="2:49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17"/>
    </row>
    <row r="66" spans="2:49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17"/>
    </row>
    <row r="67" spans="2:49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17"/>
    </row>
    <row r="68" spans="2:49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674165252.74000001</v>
      </c>
      <c r="AP68" s="43">
        <v>0</v>
      </c>
      <c r="AQ68" s="43">
        <v>0</v>
      </c>
      <c r="AR68" s="43">
        <v>12088657.393705701</v>
      </c>
      <c r="AS68" s="43">
        <v>0</v>
      </c>
      <c r="AT68" s="43">
        <v>0</v>
      </c>
      <c r="AU68" s="43">
        <v>5853905.3597202795</v>
      </c>
      <c r="AV68" s="43">
        <v>17942562.749999996</v>
      </c>
      <c r="AW68" s="17"/>
    </row>
    <row r="69" spans="2:49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17"/>
    </row>
    <row r="70" spans="2:49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17"/>
    </row>
    <row r="71" spans="2:49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4824436368.8900003</v>
      </c>
      <c r="AP71" s="43">
        <v>0</v>
      </c>
      <c r="AQ71" s="43">
        <v>0</v>
      </c>
      <c r="AR71" s="43">
        <v>0</v>
      </c>
      <c r="AS71" s="43">
        <v>0</v>
      </c>
      <c r="AT71" s="43">
        <v>1924015755.73</v>
      </c>
      <c r="AU71" s="43">
        <v>0</v>
      </c>
      <c r="AV71" s="43">
        <v>1924015755.73</v>
      </c>
      <c r="AW71" s="17"/>
    </row>
    <row r="72" spans="2:49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17"/>
    </row>
    <row r="73" spans="2:49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1348113967.0999999</v>
      </c>
      <c r="AP73" s="43">
        <v>0</v>
      </c>
      <c r="AQ73" s="43">
        <v>796730494.45500004</v>
      </c>
      <c r="AR73" s="43">
        <v>0</v>
      </c>
      <c r="AS73" s="43">
        <v>0</v>
      </c>
      <c r="AT73" s="43">
        <v>0</v>
      </c>
      <c r="AU73" s="43">
        <v>0</v>
      </c>
      <c r="AV73" s="43">
        <v>796730494.45000005</v>
      </c>
      <c r="AW73" s="17"/>
    </row>
    <row r="74" spans="2:49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580025528.51999998</v>
      </c>
      <c r="AP74" s="43">
        <v>0</v>
      </c>
      <c r="AQ74" s="43">
        <v>0</v>
      </c>
      <c r="AR74" s="43">
        <v>369830426.25</v>
      </c>
      <c r="AS74" s="43">
        <v>0</v>
      </c>
      <c r="AT74" s="43">
        <v>0</v>
      </c>
      <c r="AU74" s="43">
        <v>0</v>
      </c>
      <c r="AV74" s="43">
        <v>369830426.25</v>
      </c>
      <c r="AW74" s="17"/>
    </row>
    <row r="75" spans="2:49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58991739.299999997</v>
      </c>
      <c r="AP75" s="43">
        <v>0</v>
      </c>
      <c r="AQ75" s="43">
        <v>0</v>
      </c>
      <c r="AR75" s="43">
        <v>0</v>
      </c>
      <c r="AS75" s="43">
        <v>0</v>
      </c>
      <c r="AT75" s="43">
        <v>59051081.700000003</v>
      </c>
      <c r="AU75" s="43">
        <v>0</v>
      </c>
      <c r="AV75" s="43">
        <v>59051081.700000003</v>
      </c>
      <c r="AW75" s="17"/>
    </row>
    <row r="76" spans="2:49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17"/>
    </row>
    <row r="77" spans="2:49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17"/>
    </row>
    <row r="78" spans="2:49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17"/>
    </row>
    <row r="79" spans="2:49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17"/>
    </row>
    <row r="80" spans="2:49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17"/>
    </row>
    <row r="81" spans="2:49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17"/>
    </row>
    <row r="82" spans="2:49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17"/>
    </row>
    <row r="83" spans="2:49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17"/>
    </row>
    <row r="84" spans="2:49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17"/>
    </row>
    <row r="85" spans="2:49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17"/>
    </row>
    <row r="86" spans="2:49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898420101.39999998</v>
      </c>
      <c r="AP86" s="43">
        <v>0</v>
      </c>
      <c r="AQ86" s="43">
        <v>0</v>
      </c>
      <c r="AR86" s="43">
        <v>581085647.16999996</v>
      </c>
      <c r="AS86" s="43">
        <v>0</v>
      </c>
      <c r="AT86" s="43">
        <v>0</v>
      </c>
      <c r="AU86" s="43">
        <v>0</v>
      </c>
      <c r="AV86" s="43">
        <v>581085647.16999996</v>
      </c>
      <c r="AW86" s="17"/>
    </row>
    <row r="87" spans="2:49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360756979.80000001</v>
      </c>
      <c r="AP87" s="43">
        <v>0</v>
      </c>
      <c r="AQ87" s="43">
        <v>0</v>
      </c>
      <c r="AR87" s="43">
        <v>0</v>
      </c>
      <c r="AS87" s="43">
        <v>0</v>
      </c>
      <c r="AT87" s="43">
        <v>277301442.88</v>
      </c>
      <c r="AU87" s="43">
        <v>0</v>
      </c>
      <c r="AV87" s="43">
        <v>277301442.88</v>
      </c>
      <c r="AW87" s="17"/>
    </row>
    <row r="88" spans="2:49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17"/>
    </row>
    <row r="89" spans="2:49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556833427.13999999</v>
      </c>
      <c r="AP89" s="43">
        <v>0</v>
      </c>
      <c r="AQ89" s="43">
        <v>0</v>
      </c>
      <c r="AR89" s="43">
        <v>0</v>
      </c>
      <c r="AS89" s="43">
        <v>0</v>
      </c>
      <c r="AT89" s="43">
        <v>428824143.83999997</v>
      </c>
      <c r="AU89" s="43">
        <v>369790260.24000001</v>
      </c>
      <c r="AV89" s="43">
        <v>798614404.07999992</v>
      </c>
      <c r="AW89" s="17"/>
    </row>
    <row r="90" spans="2:49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393065940.16000003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393065940.16000003</v>
      </c>
      <c r="AW90" s="17"/>
    </row>
    <row r="91" spans="2:49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17"/>
    </row>
    <row r="92" spans="2:49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17"/>
    </row>
    <row r="93" spans="2:49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2867861108.77</v>
      </c>
      <c r="AP93" s="43">
        <v>0</v>
      </c>
      <c r="AQ93" s="43">
        <v>890115645.34000003</v>
      </c>
      <c r="AR93" s="43">
        <v>0</v>
      </c>
      <c r="AS93" s="43">
        <v>0</v>
      </c>
      <c r="AT93" s="43">
        <v>0</v>
      </c>
      <c r="AU93" s="43">
        <v>0</v>
      </c>
      <c r="AV93" s="43">
        <v>890115645.34000003</v>
      </c>
      <c r="AW93" s="17"/>
    </row>
    <row r="94" spans="2:49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2891825106.4499998</v>
      </c>
      <c r="AV94" s="43">
        <v>2891825106.4499998</v>
      </c>
      <c r="AW94" s="17"/>
    </row>
    <row r="95" spans="2:49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9487395000</v>
      </c>
      <c r="AP95" s="43">
        <v>9422629.5999999996</v>
      </c>
      <c r="AQ95" s="43">
        <v>0</v>
      </c>
      <c r="AR95" s="43">
        <v>3408856.54</v>
      </c>
      <c r="AS95" s="43">
        <v>10913918.09</v>
      </c>
      <c r="AT95" s="43">
        <v>434451898.64292711</v>
      </c>
      <c r="AU95" s="43">
        <v>3427189.96</v>
      </c>
      <c r="AV95" s="43">
        <v>461624492.82999998</v>
      </c>
      <c r="AW95" s="17"/>
    </row>
    <row r="96" spans="2:49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4721027500</v>
      </c>
      <c r="AP96" s="43">
        <v>7436311.1100000003</v>
      </c>
      <c r="AQ96" s="43">
        <v>0</v>
      </c>
      <c r="AR96" s="43">
        <v>10638065.800000001</v>
      </c>
      <c r="AS96" s="43">
        <v>0</v>
      </c>
      <c r="AT96" s="43">
        <v>433111655.25707287</v>
      </c>
      <c r="AU96" s="43">
        <v>12057746.09</v>
      </c>
      <c r="AV96" s="43">
        <v>463243778.25999999</v>
      </c>
      <c r="AW96" s="17"/>
    </row>
    <row r="97" spans="2:49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2613825398.8000002</v>
      </c>
      <c r="AO97" s="43">
        <v>2613825398.8000002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1573755218.9100001</v>
      </c>
      <c r="AV97" s="43">
        <v>1573755218.9100001</v>
      </c>
      <c r="AW97" s="17"/>
    </row>
    <row r="98" spans="2:49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17"/>
    </row>
    <row r="99" spans="2:49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9199721875.0300007</v>
      </c>
      <c r="AM99" s="34">
        <v>2003977626.9899998</v>
      </c>
      <c r="AN99" s="34">
        <v>0</v>
      </c>
      <c r="AO99" s="34">
        <v>14545878331.789999</v>
      </c>
      <c r="AP99" s="34">
        <v>52688036.57</v>
      </c>
      <c r="AQ99" s="34">
        <v>68540694.38876</v>
      </c>
      <c r="AR99" s="34">
        <v>0</v>
      </c>
      <c r="AS99" s="34">
        <v>1092608118.74</v>
      </c>
      <c r="AT99" s="34">
        <v>951584766.57999992</v>
      </c>
      <c r="AU99" s="34">
        <v>12096720.130000001</v>
      </c>
      <c r="AV99" s="34">
        <v>2177518336.4099998</v>
      </c>
      <c r="AW99" s="17"/>
    </row>
    <row r="100" spans="2:49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17"/>
    </row>
    <row r="101" spans="2:49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17"/>
    </row>
    <row r="102" spans="2:49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17"/>
    </row>
    <row r="103" spans="2:49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17"/>
    </row>
    <row r="104" spans="2:49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17"/>
    </row>
    <row r="105" spans="2:49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17"/>
    </row>
    <row r="106" spans="2:49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0</v>
      </c>
      <c r="AM106" s="43">
        <v>0</v>
      </c>
      <c r="AN106" s="43">
        <v>0</v>
      </c>
      <c r="AO106" s="43">
        <v>2465006597.6700001</v>
      </c>
      <c r="AP106" s="43">
        <v>0</v>
      </c>
      <c r="AQ106" s="43">
        <v>68540694.38876</v>
      </c>
      <c r="AR106" s="43">
        <v>0</v>
      </c>
      <c r="AS106" s="43">
        <v>0</v>
      </c>
      <c r="AT106" s="43">
        <v>0</v>
      </c>
      <c r="AU106" s="43">
        <v>0</v>
      </c>
      <c r="AV106" s="43">
        <v>68540694.390000001</v>
      </c>
      <c r="AW106" s="17"/>
    </row>
    <row r="107" spans="2:49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5157452847.3900003</v>
      </c>
      <c r="AM107" s="43">
        <v>0</v>
      </c>
      <c r="AN107" s="43">
        <v>0</v>
      </c>
      <c r="AO107" s="43">
        <v>5157452847.3900003</v>
      </c>
      <c r="AP107" s="43">
        <v>0</v>
      </c>
      <c r="AQ107" s="43">
        <v>0</v>
      </c>
      <c r="AR107" s="43">
        <v>0</v>
      </c>
      <c r="AS107" s="43">
        <v>503236312.07999998</v>
      </c>
      <c r="AT107" s="43">
        <v>0</v>
      </c>
      <c r="AU107" s="43">
        <v>0</v>
      </c>
      <c r="AV107" s="43">
        <v>503236312.07999998</v>
      </c>
      <c r="AW107" s="17"/>
    </row>
    <row r="108" spans="2:49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596128574.40999997</v>
      </c>
      <c r="AN108" s="43">
        <v>0</v>
      </c>
      <c r="AO108" s="43">
        <v>596128574.40999997</v>
      </c>
      <c r="AP108" s="43">
        <v>0</v>
      </c>
      <c r="AQ108" s="43">
        <v>0</v>
      </c>
      <c r="AR108" s="43">
        <v>0</v>
      </c>
      <c r="AS108" s="43">
        <v>0</v>
      </c>
      <c r="AT108" s="43">
        <v>77477667.689999998</v>
      </c>
      <c r="AU108" s="43">
        <v>0</v>
      </c>
      <c r="AV108" s="43">
        <v>77477667.689999998</v>
      </c>
      <c r="AW108" s="17"/>
    </row>
    <row r="109" spans="2:49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4042269027.6399999</v>
      </c>
      <c r="AM109" s="43">
        <v>0</v>
      </c>
      <c r="AN109" s="43">
        <v>0</v>
      </c>
      <c r="AO109" s="43">
        <v>4919441259.7399998</v>
      </c>
      <c r="AP109" s="43">
        <v>52688036.57</v>
      </c>
      <c r="AQ109" s="43">
        <v>0</v>
      </c>
      <c r="AR109" s="43">
        <v>0</v>
      </c>
      <c r="AS109" s="43">
        <v>589371806.65999997</v>
      </c>
      <c r="AT109" s="43">
        <v>0</v>
      </c>
      <c r="AU109" s="43">
        <v>0</v>
      </c>
      <c r="AV109" s="43">
        <v>642059843.23000002</v>
      </c>
      <c r="AW109" s="17"/>
    </row>
    <row r="110" spans="2:49" s="20" customFormat="1" ht="12" customHeight="1" outlineLevel="2" x14ac:dyDescent="0.25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1407849052.5799999</v>
      </c>
      <c r="AN110" s="43">
        <v>0</v>
      </c>
      <c r="AO110" s="43">
        <v>1407849052.5799999</v>
      </c>
      <c r="AP110" s="43">
        <v>0</v>
      </c>
      <c r="AQ110" s="43">
        <v>0</v>
      </c>
      <c r="AR110" s="43">
        <v>0</v>
      </c>
      <c r="AS110" s="43">
        <v>0</v>
      </c>
      <c r="AT110" s="43">
        <v>781852660.37</v>
      </c>
      <c r="AU110" s="43">
        <v>11626852.66</v>
      </c>
      <c r="AV110" s="43">
        <v>793479513.02999997</v>
      </c>
      <c r="AW110" s="17"/>
    </row>
    <row r="111" spans="2:49" s="20" customFormat="1" ht="12" customHeight="1" outlineLevel="2" x14ac:dyDescent="0.25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92254438.519999996</v>
      </c>
      <c r="AU111" s="43">
        <v>469867.47</v>
      </c>
      <c r="AV111" s="43">
        <v>92724305.989999995</v>
      </c>
      <c r="AW111" s="17"/>
    </row>
    <row r="112" spans="2:49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17"/>
    </row>
    <row r="113" spans="2:49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11048437500</v>
      </c>
      <c r="AM113" s="36">
        <v>0</v>
      </c>
      <c r="AN113" s="36">
        <v>143004477356.20001</v>
      </c>
      <c r="AO113" s="36">
        <v>163875571106.20001</v>
      </c>
      <c r="AP113" s="36">
        <v>17898179134.041122</v>
      </c>
      <c r="AQ113" s="36">
        <v>6861371.8200000003</v>
      </c>
      <c r="AR113" s="36">
        <v>8664407.75</v>
      </c>
      <c r="AS113" s="36">
        <v>1384644133.1777999</v>
      </c>
      <c r="AT113" s="36">
        <v>20998739173.639999</v>
      </c>
      <c r="AU113" s="36">
        <v>9838287353.9099998</v>
      </c>
      <c r="AV113" s="36">
        <v>50135375574.345596</v>
      </c>
      <c r="AW113" s="17"/>
    </row>
    <row r="114" spans="2:49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17"/>
    </row>
    <row r="115" spans="2:49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17"/>
    </row>
    <row r="116" spans="2:49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17"/>
    </row>
    <row r="117" spans="2:49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143004477356.20001</v>
      </c>
      <c r="AO117" s="43">
        <v>143004477356.20001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9831600849.9599991</v>
      </c>
      <c r="AV117" s="43">
        <v>9831600849.9644718</v>
      </c>
      <c r="AW117" s="17"/>
    </row>
    <row r="118" spans="2:49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20991999092.899998</v>
      </c>
      <c r="AU118" s="43">
        <v>0</v>
      </c>
      <c r="AV118" s="43">
        <v>20991999092.899998</v>
      </c>
      <c r="AW118" s="17"/>
    </row>
    <row r="119" spans="2:49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16492349302.039999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>
        <v>16492349302.039999</v>
      </c>
      <c r="AW119" s="17"/>
    </row>
    <row r="120" spans="2:49" s="20" customFormat="1" ht="12" customHeight="1" outlineLevel="2" x14ac:dyDescent="0.25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33879984614.450001</v>
      </c>
      <c r="AH120" s="43">
        <v>6357401027.5199995</v>
      </c>
      <c r="AI120" s="43">
        <v>9822656250</v>
      </c>
      <c r="AJ120" s="43">
        <v>0</v>
      </c>
      <c r="AK120" s="43">
        <v>0</v>
      </c>
      <c r="AL120" s="43">
        <v>11048437500</v>
      </c>
      <c r="AM120" s="43">
        <v>0</v>
      </c>
      <c r="AN120" s="43">
        <v>0</v>
      </c>
      <c r="AO120" s="43">
        <v>20871093750</v>
      </c>
      <c r="AP120" s="43">
        <v>1405829832.001122</v>
      </c>
      <c r="AQ120" s="43">
        <v>6861371.8200000003</v>
      </c>
      <c r="AR120" s="43">
        <v>8664407.75</v>
      </c>
      <c r="AS120" s="43">
        <v>1384644133.1777999</v>
      </c>
      <c r="AT120" s="43">
        <v>6740080.7400000002</v>
      </c>
      <c r="AU120" s="43">
        <v>6686503.9500000002</v>
      </c>
      <c r="AV120" s="43">
        <v>2819426329.4411211</v>
      </c>
      <c r="AW120" s="17"/>
    </row>
    <row r="121" spans="2:49" s="20" customFormat="1" ht="12" customHeight="1" outlineLevel="2" x14ac:dyDescent="0.25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17"/>
    </row>
    <row r="122" spans="2:49" s="20" customFormat="1" ht="12" customHeight="1" outlineLevel="2" x14ac:dyDescent="0.25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17"/>
    </row>
    <row r="123" spans="2:49" s="20" customFormat="1" ht="12" customHeight="1" outlineLevel="2" x14ac:dyDescent="0.25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17"/>
    </row>
    <row r="124" spans="2:49" s="20" customFormat="1" ht="12" customHeight="1" outlineLevel="2" x14ac:dyDescent="0.25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6">
        <v>0</v>
      </c>
      <c r="AQ124" s="36">
        <v>0</v>
      </c>
      <c r="AR124" s="36">
        <v>0</v>
      </c>
      <c r="AS124" s="36">
        <v>0</v>
      </c>
      <c r="AT124" s="36">
        <v>0</v>
      </c>
      <c r="AU124" s="36">
        <v>0</v>
      </c>
      <c r="AV124" s="36">
        <v>0</v>
      </c>
      <c r="AW124" s="17"/>
    </row>
    <row r="125" spans="2:49" s="20" customFormat="1" ht="12" customHeight="1" outlineLevel="2" x14ac:dyDescent="0.25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17"/>
    </row>
    <row r="126" spans="2:49" s="16" customFormat="1" ht="12.75" customHeight="1" x14ac:dyDescent="0.25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17"/>
    </row>
    <row r="127" spans="2:49" s="16" customFormat="1" ht="12.75" customHeight="1" x14ac:dyDescent="0.25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17"/>
    </row>
    <row r="128" spans="2:49" s="16" customFormat="1" ht="12.75" customHeight="1" x14ac:dyDescent="0.25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17"/>
    </row>
    <row r="129" spans="2:49" s="16" customFormat="1" ht="12" customHeight="1" x14ac:dyDescent="0.25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17"/>
    </row>
    <row r="130" spans="2:49" s="20" customFormat="1" ht="12" customHeight="1" x14ac:dyDescent="0.25">
      <c r="B130" s="53" t="s">
        <v>51</v>
      </c>
      <c r="C130" s="32"/>
      <c r="D130" s="33"/>
      <c r="E130" s="34">
        <f t="shared" ref="E130:AF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ref="AG130:AV130" si="18">+AG60+AG9</f>
        <v>339711003645.90399</v>
      </c>
      <c r="AH130" s="35">
        <f t="shared" si="18"/>
        <v>125636388881.4286</v>
      </c>
      <c r="AI130" s="35">
        <f t="shared" si="18"/>
        <v>10858594389.220001</v>
      </c>
      <c r="AJ130" s="35">
        <f t="shared" si="18"/>
        <v>6839850353.5979395</v>
      </c>
      <c r="AK130" s="35">
        <f t="shared" si="18"/>
        <v>1956029317.79</v>
      </c>
      <c r="AL130" s="35">
        <f t="shared" si="18"/>
        <v>20410895638.43</v>
      </c>
      <c r="AM130" s="35">
        <f t="shared" si="18"/>
        <v>21623118811.310005</v>
      </c>
      <c r="AN130" s="35">
        <f t="shared" si="18"/>
        <v>146699205548.18002</v>
      </c>
      <c r="AO130" s="35">
        <f t="shared" si="18"/>
        <v>208387694058.54001</v>
      </c>
      <c r="AP130" s="35">
        <f t="shared" si="18"/>
        <v>18390257911.221123</v>
      </c>
      <c r="AQ130" s="35">
        <f t="shared" si="18"/>
        <v>1792774676.9537601</v>
      </c>
      <c r="AR130" s="35">
        <f t="shared" si="18"/>
        <v>1013492738.7537056</v>
      </c>
      <c r="AS130" s="35">
        <f t="shared" si="18"/>
        <v>2515040820.3578</v>
      </c>
      <c r="AT130" s="35">
        <f t="shared" si="18"/>
        <v>29801083048.709999</v>
      </c>
      <c r="AU130" s="35">
        <f t="shared" si="18"/>
        <v>21596534903.86972</v>
      </c>
      <c r="AV130" s="35">
        <f t="shared" si="18"/>
        <v>75109184099.865585</v>
      </c>
      <c r="AW130" s="17"/>
    </row>
    <row r="131" spans="2:49" ht="12" customHeight="1" thickBot="1" x14ac:dyDescent="0.3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</row>
    <row r="133" spans="2:49" x14ac:dyDescent="0.25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H133" s="27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</row>
    <row r="134" spans="2:49" x14ac:dyDescent="0.25">
      <c r="C134" s="54"/>
      <c r="D134" s="55" t="s">
        <v>127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</row>
  </sheetData>
  <mergeCells count="15">
    <mergeCell ref="AI6:AV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2025-07-16T14:26:02Z</dcterms:modified>
</cp:coreProperties>
</file>