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9- Deuda Pública\1. Base\Informes Deuda Web\2026\Anexo Web para subir\MARZO\"/>
    </mc:Choice>
  </mc:AlternateContent>
  <xr:revisionPtr revIDLastSave="0" documentId="13_ncr:1_{11F4BE7F-5CFA-41DA-8BE9-4CC623AC28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Acreedora'!$B$4:$D$30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Acreedora'!$B$62:$B$67</definedName>
    <definedName name="_xlchart.v1.1" hidden="1">'Moneda - Entidad Acreedora'!$D$61</definedName>
    <definedName name="_xlchart.v1.2" hidden="1">'Moneda - Entidad Acreedora'!$D$62:$D$67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<sst xmlns="http://schemas.openxmlformats.org/spreadsheetml/2006/main" count="123" uniqueCount="71">
  <si>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</si>
  <si>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</si>
  <si>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</si>
  <si>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</si>
  <si>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</si>
  <si>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</si>
  <si>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</si>
  <si>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</si>
  <si>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</si>
  <si>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</si>
  <si>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</si>
  <si>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</si>
  <si>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Porcentaje</t>
  </si>
  <si>
    <t>TOTAL</t>
  </si>
  <si>
    <t>BID 1765</t>
  </si>
  <si>
    <t>BIRF 7597 - C. Lechera</t>
  </si>
  <si>
    <t>EURO</t>
  </si>
  <si>
    <t>EUROS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</si>
  <si>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</si>
  <si>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</si>
  <si>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</si>
  <si>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</si>
  <si>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</si>
  <si>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</si>
  <si>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</si>
  <si>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</si>
  <si>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</si>
  <si>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</si>
  <si>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</si>
  <si>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</si>
  <si>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</si>
  <si>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</si>
  <si>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</si>
  <si>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</si>
  <si>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</si>
  <si>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</si>
  <si>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</si>
  <si>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</si>
  <si>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</si>
  <si>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</si>
  <si>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</si>
  <si>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</si>
  <si>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</si>
  <si>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</si>
  <si>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DINAR KUWAITI</t>
  </si>
  <si>
    <t>KWD</t>
  </si>
  <si>
    <t>Crédito ARSET I 0072</t>
  </si>
  <si>
    <t>DEUTSCHE BANK- MATERNIDAD</t>
  </si>
  <si>
    <t>BID 4312</t>
  </si>
  <si>
    <t>PESOS+CER</t>
  </si>
  <si>
    <t>CER</t>
  </si>
  <si>
    <t>BIRF 8093 - PISEAR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</si>
  <si>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</si>
  <si>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</si>
  <si>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</si>
  <si>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</si>
  <si>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</si>
  <si>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BIRF 8712</t>
  </si>
  <si>
    <t>BID 3806</t>
  </si>
  <si>
    <t>BIRF 8867 - GIRSAR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</si>
  <si>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</si>
  <si>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</si>
  <si>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</si>
  <si>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</si>
  <si>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>Título Internacional vto. 2032</t>
  </si>
  <si>
    <t>Préstamo IFC - Circunvalación Río Cuarto</t>
  </si>
  <si>
    <t>Títulos de Deuda Clase 6 vto. 2027</t>
  </si>
  <si>
    <t>Títulos de Deuda Clase 5 vto. 2027</t>
  </si>
  <si>
    <t>Título Internacional vto. 2035</t>
  </si>
  <si>
    <t>El tipo de cambio utilizado para la conversión de deuda en moneda de origen extranjera a pesos corrientes es el correspondiente al cambio vendedor del Banco Nación del último día hábil del mes 31/03/2026 USD:$ 1.382,00 EUR:$ 1.598,283 KWD:$ 4.555,809</t>
  </si>
  <si>
    <t xml:space="preserve">Por moneda de origen y entidad acreedora al 31/03/2026 - CONSOLIDADO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</si>
</sst>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 * #,##0_ ;_ * \-#,##0_ ;_ * &quot;-&quot;_ ;_ @_ "/>
    <numFmt numFmtId="165" formatCode="_ * #,##0.00_ ;_ * \-#,##0.00_ ;_ * &quot;-&quot;??_ ;_ @_ 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0" formatCode="_ * #,##0_ ;_ * \-#,##0_ ;_ * &quot;-&quot;??_ ;_ @_ "/>
    <numFmt numFmtId="181" formatCode="&quot;$&quot;#,##0\ ;\(&quot;$&quot;#,##0\)"/>
    <numFmt numFmtId="182" formatCode="#,##0.00_ ;\-#,##0.00\ "/>
    <numFmt numFmtId="183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0">
    <xf numFmtId="0" fontId="0" fillId="0" borderId="0" xfId="0"/>
    <xf numFmtId="0" fontId="28" fillId="27" borderId="12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80" fontId="28" fillId="27" borderId="12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9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80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9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2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3" xfId="0" applyFont="1" applyFill="1" applyBorder="1"/>
    <xf numFmtId="0" fontId="27" fillId="25" borderId="14" xfId="0" applyFont="1" applyFill="1" applyBorder="1"/>
    <xf numFmtId="0" fontId="26" fillId="0" borderId="15" xfId="0" applyFont="1" applyBorder="1"/>
    <xf numFmtId="164" fontId="26" fillId="0" borderId="16" xfId="52" applyFont="1" applyBorder="1" applyAlignment="1">
      <alignment horizontal="center"/>
    </xf>
    <xf numFmtId="0" fontId="26" fillId="0" borderId="17" xfId="0" applyFont="1" applyBorder="1"/>
    <xf numFmtId="164" fontId="26" fillId="0" borderId="18" xfId="52" applyFont="1" applyBorder="1"/>
    <xf numFmtId="0" fontId="27" fillId="0" borderId="17" xfId="0" applyFont="1" applyBorder="1"/>
    <xf numFmtId="164" fontId="27" fillId="0" borderId="18" xfId="0" applyNumberFormat="1" applyFont="1" applyBorder="1"/>
    <xf numFmtId="180" fontId="29" fillId="24" borderId="11" xfId="51" applyNumberFormat="1" applyFont="1" applyFill="1" applyBorder="1" applyAlignment="1">
      <alignment horizontal="center"/>
    </xf>
    <xf numFmtId="0" fontId="26" fillId="24" borderId="20" xfId="0" applyFont="1" applyFill="1" applyBorder="1"/>
    <xf numFmtId="4" fontId="26" fillId="24" borderId="21" xfId="0" applyNumberFormat="1" applyFont="1" applyFill="1" applyBorder="1" applyAlignment="1">
      <alignment horizontal="center"/>
    </xf>
    <xf numFmtId="0" fontId="26" fillId="24" borderId="22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4" xfId="0" applyFont="1" applyFill="1" applyBorder="1"/>
    <xf numFmtId="0" fontId="26" fillId="24" borderId="23" xfId="0" applyFont="1" applyFill="1" applyBorder="1"/>
    <xf numFmtId="0" fontId="28" fillId="27" borderId="25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170" fontId="29" fillId="0" borderId="33" xfId="53" applyNumberFormat="1" applyFont="1" applyFill="1" applyBorder="1"/>
    <xf numFmtId="180" fontId="29" fillId="0" borderId="28" xfId="51" applyNumberFormat="1" applyFont="1" applyFill="1" applyBorder="1"/>
    <xf numFmtId="0" fontId="28" fillId="27" borderId="25" xfId="0" applyFont="1" applyFill="1" applyBorder="1" applyAlignment="1">
      <alignment horizontal="left" vertical="center"/>
    </xf>
    <xf numFmtId="180" fontId="28" fillId="27" borderId="27" xfId="51" applyNumberFormat="1" applyFont="1" applyFill="1" applyBorder="1" applyAlignment="1">
      <alignment horizontal="center" vertical="center"/>
    </xf>
    <xf numFmtId="179" fontId="27" fillId="0" borderId="34" xfId="0" applyNumberFormat="1" applyFont="1" applyFill="1" applyBorder="1" applyAlignment="1">
      <alignment horizontal="center"/>
    </xf>
    <xf numFmtId="9" fontId="28" fillId="27" borderId="27" xfId="61" applyFont="1" applyFill="1" applyBorder="1" applyAlignment="1">
      <alignment horizontal="center" vertical="center"/>
    </xf>
    <xf numFmtId="169" fontId="26" fillId="24" borderId="23" xfId="0" applyNumberFormat="1" applyFont="1" applyFill="1" applyBorder="1"/>
    <xf numFmtId="169" fontId="26" fillId="0" borderId="24" xfId="0" applyNumberFormat="1" applyFont="1" applyFill="1" applyBorder="1"/>
    <xf numFmtId="179" fontId="26" fillId="24" borderId="24" xfId="0" applyNumberFormat="1" applyFont="1" applyFill="1" applyBorder="1"/>
    <xf numFmtId="169" fontId="27" fillId="24" borderId="23" xfId="0" applyNumberFormat="1" applyFont="1" applyFill="1" applyBorder="1"/>
    <xf numFmtId="165" fontId="26" fillId="24" borderId="24" xfId="0" applyNumberFormat="1" applyFont="1" applyFill="1" applyBorder="1"/>
    <xf numFmtId="183" fontId="29" fillId="0" borderId="28" xfId="61" applyNumberFormat="1" applyFont="1" applyFill="1" applyBorder="1" applyAlignment="1">
      <alignment horizontal="center"/>
    </xf>
    <xf numFmtId="180" fontId="29" fillId="0" borderId="29" xfId="51" applyNumberFormat="1" applyFont="1" applyFill="1" applyBorder="1"/>
    <xf numFmtId="170" fontId="29" fillId="26" borderId="33" xfId="53" applyNumberFormat="1" applyFont="1" applyFill="1" applyBorder="1"/>
    <xf numFmtId="180" fontId="29" fillId="26" borderId="28" xfId="51" applyNumberFormat="1" applyFont="1" applyFill="1" applyBorder="1"/>
    <xf numFmtId="165" fontId="26" fillId="24" borderId="0" xfId="51" applyFont="1" applyFill="1"/>
    <xf numFmtId="0" fontId="28" fillId="27" borderId="25" xfId="0" applyFont="1" applyFill="1" applyBorder="1" applyAlignment="1">
      <alignment horizontal="center" vertical="center"/>
    </xf>
    <xf numFmtId="0" fontId="28" fillId="27" borderId="19" xfId="0" applyFont="1" applyFill="1" applyBorder="1" applyAlignment="1">
      <alignment horizontal="center" vertical="center"/>
    </xf>
    <xf numFmtId="0" fontId="28" fillId="27" borderId="26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4" xfId="0" applyFont="1" applyFill="1" applyBorder="1" applyAlignment="1">
      <alignment horizontal="left" vertical="center" wrapText="1"/>
    </xf>
    <xf numFmtId="0" fontId="29" fillId="0" borderId="30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 xr:uid="{00000000-0005-0000-0000-000013000000}"/>
    <cellStyle name="Cabecera 2" xfId="21" xr:uid="{00000000-0005-0000-0000-000014000000}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 xr:uid="{00000000-0005-0000-0000-000018000000}"/>
    <cellStyle name="Currency" xfId="26" xr:uid="{00000000-0005-0000-0000-000019000000}"/>
    <cellStyle name="Date" xfId="27" xr:uid="{00000000-0005-0000-0000-00001A000000}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 xr:uid="{00000000-0005-0000-0000-000024000000}"/>
    <cellStyle name="F2" xfId="37" xr:uid="{00000000-0005-0000-0000-000025000000}"/>
    <cellStyle name="F3" xfId="38" xr:uid="{00000000-0005-0000-0000-000026000000}"/>
    <cellStyle name="F4" xfId="39" xr:uid="{00000000-0005-0000-0000-000027000000}"/>
    <cellStyle name="F5" xfId="40" xr:uid="{00000000-0005-0000-0000-000028000000}"/>
    <cellStyle name="F6" xfId="41" xr:uid="{00000000-0005-0000-0000-000029000000}"/>
    <cellStyle name="F7" xfId="42" xr:uid="{00000000-0005-0000-0000-00002A000000}"/>
    <cellStyle name="F8" xfId="43" xr:uid="{00000000-0005-0000-0000-00002B000000}"/>
    <cellStyle name="Fecha" xfId="44" xr:uid="{00000000-0005-0000-0000-00002C000000}"/>
    <cellStyle name="Fijo" xfId="45" xr:uid="{00000000-0005-0000-0000-00002D000000}"/>
    <cellStyle name="Fixed" xfId="46" xr:uid="{00000000-0005-0000-0000-00002E000000}"/>
    <cellStyle name="Heading1" xfId="47" xr:uid="{00000000-0005-0000-0000-00002F000000}"/>
    <cellStyle name="Heading2" xfId="48" xr:uid="{00000000-0005-0000-0000-000030000000}"/>
    <cellStyle name="Hipervínculo v" xfId="49" xr:uid="{00000000-0005-0000-0000-000031000000}"/>
    <cellStyle name="Incorrecto" xfId="50" builtinId="27" customBuiltin="1"/>
    <cellStyle name="Millares" xfId="51" builtinId="3"/>
    <cellStyle name="Millares [0]" xfId="52" builtinId="6"/>
    <cellStyle name="Millares [0]_Análisis Deuda Final 31122005" xfId="53" xr:uid="{00000000-0005-0000-0000-000035000000}"/>
    <cellStyle name="Millares 2" xfId="54" xr:uid="{00000000-0005-0000-0000-000036000000}"/>
    <cellStyle name="Millares 3" xfId="55" xr:uid="{00000000-0005-0000-0000-000037000000}"/>
    <cellStyle name="Monetario0" xfId="56" xr:uid="{00000000-0005-0000-0000-000038000000}"/>
    <cellStyle name="Neutral" xfId="57" builtinId="28" customBuiltin="1"/>
    <cellStyle name="Normal" xfId="0" builtinId="0"/>
    <cellStyle name="Normal 2" xfId="58" xr:uid="{00000000-0005-0000-0000-00003B000000}"/>
    <cellStyle name="Notas" xfId="59" builtinId="10" customBuiltin="1"/>
    <cellStyle name="Percent" xfId="60" xr:uid="{00000000-0005-0000-0000-00003D000000}"/>
    <cellStyle name="Porcentaje" xfId="61" builtinId="5"/>
    <cellStyle name="Punto0" xfId="62" xr:uid="{00000000-0005-0000-0000-00003F000000}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050C97"/>
      <color rgb="FFFFCCFF"/>
      <color rgb="FF0078D2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COMPOSICIÓN DEUDA FINANCIERA AL 31/03/2026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es-AR" b="1" i="0" baseline="0">
              <a:solidFill>
                <a:srgbClr val="0078D2"/>
              </a:solidFill>
            </a:rPr>
            <a:t>COMPOSICIÓN DEUDA FINANCIERA AL 31/03/2026</a:t>
          </a:r>
        </a:p>
      </cx:txPr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Labels>
            <cx:txPr>
              <a:bodyPr spcFirstLastPara="1" vertOverflow="ellipsis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sz="1100"/>
                </a:pPr>
                <a:endParaRPr lang="es-ES" sz="1100" b="0" i="0" u="none" strike="noStrike" kern="1200" baseline="0">
                  <a:solidFill>
                    <a:sysClr val="window" lastClr="FFFFFF"/>
                  </a:solidFill>
                  <a:latin typeface="Calibri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9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4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406400</xdr:colOff>
      <xdr:row>69</xdr:row>
      <xdr:rowOff>15240</xdr:rowOff>
    </xdr:from>
    <xdr:to>
      <xdr:col>3</xdr:col>
      <xdr:colOff>1341120</xdr:colOff>
      <xdr:row>82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88720" y="13558520"/>
              <a:ext cx="8260080" cy="24333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3492500</xdr:colOff>
      <xdr:row>0</xdr:row>
      <xdr:rowOff>50800</xdr:rowOff>
    </xdr:from>
    <xdr:to>
      <xdr:col>3</xdr:col>
      <xdr:colOff>1907433</xdr:colOff>
      <xdr:row>0</xdr:row>
      <xdr:rowOff>651435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54500" y="50800"/>
          <a:ext cx="5539633" cy="600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06"/>
  <sheetViews>
    <sheetView showGridLines="0" tabSelected="1" zoomScale="75" zoomScaleNormal="75" zoomScaleSheetLayoutView="100" workbookViewId="0">
      <selection activeCell="G77" sqref="G77"/>
    </sheetView>
  </sheetViews>
  <sheetFormatPr baseColWidth="10" defaultColWidth="11.44140625" defaultRowHeight="14.4" x14ac:dyDescent="0.3"/>
  <cols>
    <col min="1" max="1" width="11.44140625" style="4"/>
    <col min="2" max="2" width="84.6640625" style="4" customWidth="1"/>
    <col min="3" max="3" width="22.109375" style="5" customWidth="1"/>
    <col min="4" max="4" width="28.88671875" style="4" customWidth="1"/>
    <col min="5" max="5" width="16.5546875" style="4" bestFit="1" customWidth="1"/>
    <col min="6" max="6" width="17.5546875" style="4" bestFit="1" customWidth="1"/>
    <col min="7" max="7" width="17.44140625" style="4" bestFit="1" customWidth="1"/>
    <col min="8" max="8" width="16" style="4" customWidth="1"/>
    <col min="9" max="9" width="23.88671875" style="4" bestFit="1" customWidth="1"/>
    <col min="10" max="16384" width="11.44140625" style="4"/>
  </cols>
  <sheetData>
    <row r="1" spans="2:6" ht="54.75" customHeight="1" thickTop="1" thickBot="1" x14ac:dyDescent="0.35">
      <c r="B1" s="27"/>
      <c r="C1" s="28"/>
      <c r="D1" s="29"/>
    </row>
    <row r="2" spans="2:6" ht="15.75" customHeight="1" thickTop="1" thickBot="1" x14ac:dyDescent="0.35">
      <c r="B2" s="51" t="s">
        <v>70</v>
      </c>
      <c r="C2" s="52"/>
      <c r="D2" s="53"/>
      <c r="F2" s="6"/>
    </row>
    <row r="3" spans="2:6" ht="15.6" thickTop="1" thickBot="1" x14ac:dyDescent="0.35">
      <c r="B3" s="32"/>
      <c r="C3" s="30"/>
      <c r="D3" s="31"/>
    </row>
    <row r="4" spans="2:6" ht="15.6" thickTop="1" thickBot="1" x14ac:dyDescent="0.35">
      <c r="B4" s="33" t="s">
        <v>0</v>
      </c>
      <c r="C4" s="2" t="s">
        <v>1</v>
      </c>
      <c r="D4" s="34" t="s">
        <v>2</v>
      </c>
    </row>
    <row r="5" spans="2:6" ht="15" thickTop="1" x14ac:dyDescent="0.3">
      <c r="B5" s="35" t="s">
        <v>3</v>
      </c>
      <c r="C5" s="7" t="s">
        <v>4</v>
      </c>
      <c r="D5" s="36">
        <v>898632.57412954303</v>
      </c>
      <c r="F5" s="8"/>
    </row>
    <row r="6" spans="2:6" x14ac:dyDescent="0.3">
      <c r="B6" s="35" t="s">
        <v>26</v>
      </c>
      <c r="C6" s="7" t="s">
        <v>4</v>
      </c>
      <c r="D6" s="36">
        <v>740679081.94988716</v>
      </c>
      <c r="F6" s="8"/>
    </row>
    <row r="7" spans="2:6" x14ac:dyDescent="0.3">
      <c r="B7" s="35" t="s">
        <v>46</v>
      </c>
      <c r="C7" s="9" t="s">
        <v>4</v>
      </c>
      <c r="D7" s="36">
        <v>2020028.7699999998</v>
      </c>
      <c r="F7" s="8"/>
    </row>
    <row r="8" spans="2:6" ht="15" thickBot="1" x14ac:dyDescent="0.35">
      <c r="B8" s="35" t="s">
        <v>67</v>
      </c>
      <c r="C8" s="7" t="s">
        <v>4</v>
      </c>
      <c r="D8" s="36">
        <v>74873578027</v>
      </c>
      <c r="F8" s="8"/>
    </row>
    <row r="9" spans="2:6" ht="15.6" thickTop="1" thickBot="1" x14ac:dyDescent="0.35">
      <c r="B9" s="37" t="s">
        <v>4</v>
      </c>
      <c r="C9" s="1"/>
      <c r="D9" s="38">
        <v>75617175770.294022</v>
      </c>
    </row>
    <row r="10" spans="2:6" ht="15" thickTop="1" x14ac:dyDescent="0.3">
      <c r="B10" s="35" t="s">
        <v>28</v>
      </c>
      <c r="C10" s="7" t="s">
        <v>6</v>
      </c>
      <c r="D10" s="36">
        <v>260210168.75999996</v>
      </c>
      <c r="F10" s="8"/>
    </row>
    <row r="11" spans="2:6" x14ac:dyDescent="0.3">
      <c r="B11" s="35" t="s">
        <v>29</v>
      </c>
      <c r="C11" s="7" t="s">
        <v>6</v>
      </c>
      <c r="D11" s="36">
        <v>156777281.02000001</v>
      </c>
      <c r="F11" s="8"/>
    </row>
    <row r="12" spans="2:6" x14ac:dyDescent="0.3">
      <c r="B12" s="35" t="s">
        <v>30</v>
      </c>
      <c r="C12" s="7" t="s">
        <v>6</v>
      </c>
      <c r="D12" s="36">
        <v>133900557.88</v>
      </c>
      <c r="F12" s="8"/>
    </row>
    <row r="13" spans="2:6" x14ac:dyDescent="0.3">
      <c r="B13" s="35" t="s">
        <v>31</v>
      </c>
      <c r="C13" s="7" t="s">
        <v>6</v>
      </c>
      <c r="D13" s="36">
        <v>228388396.86000001</v>
      </c>
      <c r="F13" s="8"/>
    </row>
    <row r="14" spans="2:6" x14ac:dyDescent="0.3">
      <c r="B14" s="35" t="s">
        <v>32</v>
      </c>
      <c r="C14" s="7" t="s">
        <v>6</v>
      </c>
      <c r="D14" s="36">
        <v>126155927.90000001</v>
      </c>
      <c r="F14" s="8"/>
    </row>
    <row r="15" spans="2:6" x14ac:dyDescent="0.3">
      <c r="B15" s="35" t="s">
        <v>37</v>
      </c>
      <c r="C15" s="7" t="s">
        <v>6</v>
      </c>
      <c r="D15" s="36">
        <v>301548869.77999997</v>
      </c>
      <c r="F15" s="8"/>
    </row>
    <row r="16" spans="2:6" x14ac:dyDescent="0.3">
      <c r="B16" s="35" t="s">
        <v>38</v>
      </c>
      <c r="C16" s="7" t="s">
        <v>6</v>
      </c>
      <c r="D16" s="36">
        <v>81706136.040000007</v>
      </c>
      <c r="F16" s="8"/>
    </row>
    <row r="17" spans="2:6" x14ac:dyDescent="0.3">
      <c r="B17" s="35" t="s">
        <v>39</v>
      </c>
      <c r="C17" s="7" t="s">
        <v>6</v>
      </c>
      <c r="D17" s="36">
        <v>66409401.149999999</v>
      </c>
      <c r="F17" s="8"/>
    </row>
    <row r="18" spans="2:6" x14ac:dyDescent="0.3">
      <c r="B18" s="35" t="s">
        <v>40</v>
      </c>
      <c r="C18" s="7" t="s">
        <v>6</v>
      </c>
      <c r="D18" s="36">
        <v>120754310.7</v>
      </c>
      <c r="F18" s="8"/>
    </row>
    <row r="19" spans="2:6" x14ac:dyDescent="0.3">
      <c r="B19" s="35" t="s">
        <v>41</v>
      </c>
      <c r="C19" s="7" t="s">
        <v>6</v>
      </c>
      <c r="D19" s="36">
        <v>89531651.379999995</v>
      </c>
      <c r="F19" s="8"/>
    </row>
    <row r="20" spans="2:6" ht="15" thickBot="1" x14ac:dyDescent="0.35">
      <c r="B20" s="35" t="s">
        <v>42</v>
      </c>
      <c r="C20" s="7" t="s">
        <v>6</v>
      </c>
      <c r="D20" s="36">
        <v>262872325.59</v>
      </c>
      <c r="F20" s="8"/>
    </row>
    <row r="21" spans="2:6" ht="15.6" thickTop="1" thickBot="1" x14ac:dyDescent="0.35">
      <c r="B21" s="37" t="s">
        <v>11</v>
      </c>
      <c r="C21" s="1"/>
      <c r="D21" s="38">
        <v>1828255027.0599997</v>
      </c>
    </row>
    <row r="22" spans="2:6" ht="15" thickTop="1" x14ac:dyDescent="0.3">
      <c r="B22" s="35" t="s">
        <v>62</v>
      </c>
      <c r="C22" s="7" t="s">
        <v>4</v>
      </c>
      <c r="D22" s="36">
        <v>240834149425.02383</v>
      </c>
      <c r="F22" s="8"/>
    </row>
    <row r="23" spans="2:6" x14ac:dyDescent="0.3">
      <c r="B23" s="35" t="s">
        <v>63</v>
      </c>
      <c r="C23" s="7" t="s">
        <v>4</v>
      </c>
      <c r="D23" s="36">
        <v>177002944306.5426</v>
      </c>
      <c r="F23" s="8"/>
    </row>
    <row r="24" spans="2:6" ht="15" thickBot="1" x14ac:dyDescent="0.35">
      <c r="B24" s="35" t="s">
        <v>66</v>
      </c>
      <c r="C24" s="7" t="s">
        <v>4</v>
      </c>
      <c r="D24" s="36">
        <v>123943741616.16035</v>
      </c>
      <c r="F24" s="8"/>
    </row>
    <row r="25" spans="2:6" ht="15.6" thickTop="1" thickBot="1" x14ac:dyDescent="0.35">
      <c r="B25" s="37" t="s">
        <v>49</v>
      </c>
      <c r="C25" s="1"/>
      <c r="D25" s="38">
        <v>541780835347.72675</v>
      </c>
    </row>
    <row r="26" spans="2:6" ht="15" thickTop="1" x14ac:dyDescent="0.3">
      <c r="B26" s="35" t="s">
        <v>7</v>
      </c>
      <c r="C26" s="7" t="s">
        <v>5</v>
      </c>
      <c r="D26" s="36">
        <v>13559078400</v>
      </c>
      <c r="F26" s="8"/>
    </row>
    <row r="27" spans="2:6" x14ac:dyDescent="0.3">
      <c r="B27" s="35" t="s">
        <v>8</v>
      </c>
      <c r="C27" s="7" t="s">
        <v>5</v>
      </c>
      <c r="D27" s="36">
        <v>924998858</v>
      </c>
      <c r="F27" s="8"/>
    </row>
    <row r="28" spans="2:6" x14ac:dyDescent="0.3">
      <c r="B28" s="35" t="s">
        <v>9</v>
      </c>
      <c r="C28" s="7" t="s">
        <v>5</v>
      </c>
      <c r="D28" s="36">
        <v>21778280168</v>
      </c>
      <c r="F28" s="8"/>
    </row>
    <row r="29" spans="2:6" x14ac:dyDescent="0.3">
      <c r="B29" s="35" t="s">
        <v>10</v>
      </c>
      <c r="C29" s="7" t="s">
        <v>5</v>
      </c>
      <c r="D29" s="36">
        <v>12450487752</v>
      </c>
      <c r="F29" s="8"/>
    </row>
    <row r="30" spans="2:6" x14ac:dyDescent="0.3">
      <c r="B30" s="35" t="s">
        <v>14</v>
      </c>
      <c r="C30" s="7" t="s">
        <v>5</v>
      </c>
      <c r="D30" s="36">
        <v>71087030409.699997</v>
      </c>
      <c r="F30" s="8"/>
    </row>
    <row r="31" spans="2:6" x14ac:dyDescent="0.3">
      <c r="B31" s="35" t="s">
        <v>48</v>
      </c>
      <c r="C31" s="7" t="s">
        <v>5</v>
      </c>
      <c r="D31" s="36">
        <v>39633267568.804398</v>
      </c>
      <c r="F31" s="8"/>
    </row>
    <row r="32" spans="2:6" x14ac:dyDescent="0.3">
      <c r="B32" s="35" t="s">
        <v>55</v>
      </c>
      <c r="C32" s="7" t="s">
        <v>5</v>
      </c>
      <c r="D32" s="36">
        <v>17057082881.74</v>
      </c>
      <c r="F32" s="8"/>
    </row>
    <row r="33" spans="2:6" x14ac:dyDescent="0.3">
      <c r="B33" s="35" t="s">
        <v>57</v>
      </c>
      <c r="C33" s="7" t="s">
        <v>5</v>
      </c>
      <c r="D33" s="36">
        <v>14323150102.160002</v>
      </c>
      <c r="F33" s="8"/>
    </row>
    <row r="34" spans="2:6" x14ac:dyDescent="0.3">
      <c r="B34" s="35" t="s">
        <v>58</v>
      </c>
      <c r="C34" s="7" t="s">
        <v>5</v>
      </c>
      <c r="D34" s="36">
        <v>2299467635.1799998</v>
      </c>
      <c r="F34" s="8"/>
    </row>
    <row r="35" spans="2:6" x14ac:dyDescent="0.3">
      <c r="B35" s="35" t="s">
        <v>24</v>
      </c>
      <c r="C35" s="7" t="s">
        <v>5</v>
      </c>
      <c r="D35" s="36">
        <v>10924435852.660002</v>
      </c>
      <c r="F35" s="8"/>
    </row>
    <row r="36" spans="2:6" x14ac:dyDescent="0.3">
      <c r="B36" s="35" t="s">
        <v>15</v>
      </c>
      <c r="C36" s="7" t="s">
        <v>5</v>
      </c>
      <c r="D36" s="36">
        <v>28969122123.299999</v>
      </c>
      <c r="F36" s="8"/>
    </row>
    <row r="37" spans="2:6" x14ac:dyDescent="0.3">
      <c r="B37" s="35" t="s">
        <v>51</v>
      </c>
      <c r="C37" s="7" t="s">
        <v>5</v>
      </c>
      <c r="D37" s="36">
        <v>1229815058.3</v>
      </c>
      <c r="F37" s="8"/>
    </row>
    <row r="38" spans="2:6" x14ac:dyDescent="0.3">
      <c r="B38" s="35" t="s">
        <v>59</v>
      </c>
      <c r="C38" s="7" t="s">
        <v>5</v>
      </c>
      <c r="D38" s="36">
        <v>15630151048.980001</v>
      </c>
      <c r="F38" s="8"/>
    </row>
    <row r="39" spans="2:6" x14ac:dyDescent="0.3">
      <c r="B39" s="35" t="s">
        <v>54</v>
      </c>
      <c r="C39" s="7" t="s">
        <v>5</v>
      </c>
      <c r="D39" s="36">
        <v>1827827381.78</v>
      </c>
      <c r="F39" s="8"/>
    </row>
    <row r="40" spans="2:6" x14ac:dyDescent="0.3">
      <c r="B40" s="35" t="s">
        <v>25</v>
      </c>
      <c r="C40" s="7" t="s">
        <v>5</v>
      </c>
      <c r="D40" s="36">
        <v>18810555595.48</v>
      </c>
      <c r="F40" s="8"/>
    </row>
    <row r="41" spans="2:6" x14ac:dyDescent="0.3">
      <c r="B41" s="35" t="s">
        <v>56</v>
      </c>
      <c r="C41" s="7" t="s">
        <v>5</v>
      </c>
      <c r="D41" s="36">
        <v>98938636362.380005</v>
      </c>
      <c r="F41" s="8"/>
    </row>
    <row r="42" spans="2:6" x14ac:dyDescent="0.3">
      <c r="B42" s="48" t="s">
        <v>65</v>
      </c>
      <c r="C42" s="9" t="s">
        <v>5</v>
      </c>
      <c r="D42" s="49">
        <v>138200000000</v>
      </c>
      <c r="F42" s="8"/>
    </row>
    <row r="43" spans="2:6" x14ac:dyDescent="0.3">
      <c r="B43" s="35" t="s">
        <v>52</v>
      </c>
      <c r="C43" s="7" t="s">
        <v>5</v>
      </c>
      <c r="D43" s="36">
        <v>115110283024.5</v>
      </c>
      <c r="F43" s="8"/>
    </row>
    <row r="44" spans="2:6" x14ac:dyDescent="0.3">
      <c r="B44" s="35" t="s">
        <v>53</v>
      </c>
      <c r="C44" s="7" t="s">
        <v>5</v>
      </c>
      <c r="D44" s="36">
        <v>630504677500</v>
      </c>
      <c r="F44" s="8"/>
    </row>
    <row r="45" spans="2:6" x14ac:dyDescent="0.3">
      <c r="B45" s="35" t="s">
        <v>64</v>
      </c>
      <c r="C45" s="7" t="s">
        <v>5</v>
      </c>
      <c r="D45" s="36">
        <v>1001950000000</v>
      </c>
      <c r="F45" s="8"/>
    </row>
    <row r="46" spans="2:6" x14ac:dyDescent="0.3">
      <c r="B46" s="35" t="s">
        <v>68</v>
      </c>
      <c r="C46" s="7" t="s">
        <v>5</v>
      </c>
      <c r="D46" s="36">
        <v>1105600000000</v>
      </c>
      <c r="E46" s="50"/>
      <c r="F46" s="8"/>
    </row>
    <row r="47" spans="2:6" x14ac:dyDescent="0.3">
      <c r="B47" s="35" t="s">
        <v>27</v>
      </c>
      <c r="C47" s="7" t="s">
        <v>5</v>
      </c>
      <c r="D47" s="36">
        <v>38868750000</v>
      </c>
      <c r="F47" s="8"/>
    </row>
    <row r="48" spans="2:6" ht="15" thickBot="1" x14ac:dyDescent="0.35">
      <c r="B48" s="35" t="s">
        <v>43</v>
      </c>
      <c r="C48" s="7" t="s">
        <v>5</v>
      </c>
      <c r="D48" s="36">
        <v>63700306054.700012</v>
      </c>
      <c r="F48" s="8"/>
    </row>
    <row r="49" spans="2:6" ht="15.6" thickTop="1" thickBot="1" x14ac:dyDescent="0.35">
      <c r="B49" s="37" t="s">
        <v>5</v>
      </c>
      <c r="C49" s="1"/>
      <c r="D49" s="38">
        <v>3463377403777.6646</v>
      </c>
    </row>
    <row r="50" spans="2:6" ht="15" thickTop="1" x14ac:dyDescent="0.3">
      <c r="B50" s="35" t="s">
        <v>33</v>
      </c>
      <c r="C50" s="7" t="s">
        <v>16</v>
      </c>
      <c r="D50" s="36">
        <v>55122633312.858177</v>
      </c>
      <c r="F50" s="8"/>
    </row>
    <row r="51" spans="2:6" x14ac:dyDescent="0.3">
      <c r="B51" s="35" t="s">
        <v>34</v>
      </c>
      <c r="C51" s="7" t="s">
        <v>16</v>
      </c>
      <c r="D51" s="36">
        <v>6588520162.827569</v>
      </c>
      <c r="F51" s="8"/>
    </row>
    <row r="52" spans="2:6" x14ac:dyDescent="0.3">
      <c r="B52" s="35" t="s">
        <v>47</v>
      </c>
      <c r="C52" s="7" t="s">
        <v>16</v>
      </c>
      <c r="D52" s="36">
        <v>57604795692.831985</v>
      </c>
      <c r="F52" s="8"/>
    </row>
    <row r="53" spans="2:6" x14ac:dyDescent="0.3">
      <c r="B53" s="35" t="s">
        <v>35</v>
      </c>
      <c r="C53" s="7" t="s">
        <v>16</v>
      </c>
      <c r="D53" s="36">
        <v>1564400950.7345099</v>
      </c>
      <c r="F53" s="8"/>
    </row>
    <row r="54" spans="2:6" ht="15" thickBot="1" x14ac:dyDescent="0.35">
      <c r="B54" s="35" t="s">
        <v>36</v>
      </c>
      <c r="C54" s="7" t="s">
        <v>16</v>
      </c>
      <c r="D54" s="36">
        <v>1903501782.2276101</v>
      </c>
      <c r="F54" s="8"/>
    </row>
    <row r="55" spans="2:6" ht="15.6" thickTop="1" thickBot="1" x14ac:dyDescent="0.35">
      <c r="B55" s="37" t="s">
        <v>16</v>
      </c>
      <c r="C55" s="1"/>
      <c r="D55" s="38">
        <v>122783851901.47986</v>
      </c>
    </row>
    <row r="56" spans="2:6" ht="15" thickTop="1" x14ac:dyDescent="0.3">
      <c r="B56" s="35" t="s">
        <v>61</v>
      </c>
      <c r="C56" s="7" t="s">
        <v>45</v>
      </c>
      <c r="D56" s="36">
        <v>59794993111.332573</v>
      </c>
      <c r="F56" s="8"/>
    </row>
    <row r="57" spans="2:6" ht="15" thickBot="1" x14ac:dyDescent="0.35">
      <c r="B57" s="35" t="s">
        <v>60</v>
      </c>
      <c r="C57" s="7" t="s">
        <v>45</v>
      </c>
      <c r="D57" s="47">
        <v>10107852339.452589</v>
      </c>
      <c r="F57" s="8"/>
    </row>
    <row r="58" spans="2:6" ht="15.6" thickTop="1" thickBot="1" x14ac:dyDescent="0.35">
      <c r="B58" s="37" t="s">
        <v>44</v>
      </c>
      <c r="C58" s="1"/>
      <c r="D58" s="38">
        <v>69902845450.785156</v>
      </c>
    </row>
    <row r="59" spans="2:6" ht="15.6" thickTop="1" thickBot="1" x14ac:dyDescent="0.35">
      <c r="B59" s="32"/>
      <c r="C59" s="30"/>
      <c r="D59" s="38">
        <v>4275290367275.0103</v>
      </c>
      <c r="E59" s="8"/>
      <c r="F59" s="10"/>
    </row>
    <row r="60" spans="2:6" ht="15.6" thickTop="1" thickBot="1" x14ac:dyDescent="0.35">
      <c r="B60" s="32"/>
      <c r="C60" s="30"/>
      <c r="D60" s="39"/>
    </row>
    <row r="61" spans="2:6" ht="15.6" thickTop="1" thickBot="1" x14ac:dyDescent="0.35">
      <c r="B61" s="33" t="s">
        <v>1</v>
      </c>
      <c r="C61" s="2" t="s">
        <v>2</v>
      </c>
      <c r="D61" s="34" t="s">
        <v>12</v>
      </c>
    </row>
    <row r="62" spans="2:6" ht="15" thickTop="1" x14ac:dyDescent="0.3">
      <c r="B62" s="35" t="s">
        <v>4</v>
      </c>
      <c r="C62" s="26">
        <v>75617175770.294022</v>
      </c>
      <c r="D62" s="46">
        <v>1.7687026909119857E-2</v>
      </c>
      <c r="F62" s="11"/>
    </row>
    <row r="63" spans="2:6" x14ac:dyDescent="0.3">
      <c r="B63" s="35" t="s">
        <v>6</v>
      </c>
      <c r="C63" s="26">
        <v>1828255027.0599997</v>
      </c>
      <c r="D63" s="46">
        <v>4.2763294887624093E-4</v>
      </c>
      <c r="F63" s="11"/>
    </row>
    <row r="64" spans="2:6" x14ac:dyDescent="0.3">
      <c r="B64" s="35" t="s">
        <v>50</v>
      </c>
      <c r="C64" s="26">
        <v>541780835347.72675</v>
      </c>
      <c r="D64" s="46">
        <v>0.12672375179350628</v>
      </c>
      <c r="F64" s="11"/>
    </row>
    <row r="65" spans="2:6" x14ac:dyDescent="0.3">
      <c r="B65" s="35" t="s">
        <v>5</v>
      </c>
      <c r="C65" s="26">
        <v>3463377403777.6646</v>
      </c>
      <c r="D65" s="46">
        <v>0.81009173792917277</v>
      </c>
      <c r="F65" s="11"/>
    </row>
    <row r="66" spans="2:6" x14ac:dyDescent="0.3">
      <c r="B66" s="35" t="s">
        <v>17</v>
      </c>
      <c r="C66" s="26">
        <v>122783851901.47986</v>
      </c>
      <c r="D66" s="46">
        <v>2.8719418180650963E-2</v>
      </c>
    </row>
    <row r="67" spans="2:6" ht="15" thickBot="1" x14ac:dyDescent="0.35">
      <c r="B67" s="35" t="s">
        <v>44</v>
      </c>
      <c r="C67" s="26">
        <v>69902845450.785156</v>
      </c>
      <c r="D67" s="46">
        <v>1.6350432238673863E-2</v>
      </c>
    </row>
    <row r="68" spans="2:6" ht="15.6" thickTop="1" thickBot="1" x14ac:dyDescent="0.35">
      <c r="B68" s="37" t="s">
        <v>13</v>
      </c>
      <c r="C68" s="3">
        <v>4275290367275.0103</v>
      </c>
      <c r="D68" s="40">
        <v>0.99999999999999989</v>
      </c>
      <c r="E68" s="12"/>
      <c r="F68" s="13"/>
    </row>
    <row r="69" spans="2:6" ht="15" thickTop="1" x14ac:dyDescent="0.3">
      <c r="B69" s="41"/>
      <c r="C69" s="14"/>
      <c r="D69" s="42"/>
      <c r="E69" s="12"/>
    </row>
    <row r="70" spans="2:6" x14ac:dyDescent="0.3">
      <c r="B70" s="41"/>
      <c r="C70" s="15"/>
      <c r="D70" s="43"/>
    </row>
    <row r="71" spans="2:6" x14ac:dyDescent="0.3">
      <c r="B71" s="44"/>
      <c r="C71" s="16"/>
      <c r="D71" s="43"/>
    </row>
    <row r="72" spans="2:6" x14ac:dyDescent="0.3">
      <c r="B72" s="41"/>
      <c r="C72" s="15"/>
      <c r="D72" s="45"/>
    </row>
    <row r="73" spans="2:6" x14ac:dyDescent="0.3">
      <c r="B73" s="41"/>
      <c r="C73" s="16"/>
      <c r="D73" s="45"/>
    </row>
    <row r="74" spans="2:6" x14ac:dyDescent="0.3">
      <c r="B74" s="41"/>
      <c r="C74" s="16"/>
      <c r="D74" s="31"/>
    </row>
    <row r="75" spans="2:6" x14ac:dyDescent="0.3">
      <c r="B75" s="41"/>
      <c r="C75" s="17"/>
      <c r="D75" s="31"/>
    </row>
    <row r="76" spans="2:6" x14ac:dyDescent="0.3">
      <c r="B76" s="41"/>
      <c r="C76" s="17"/>
      <c r="D76" s="31"/>
    </row>
    <row r="77" spans="2:6" x14ac:dyDescent="0.3">
      <c r="B77" s="41"/>
      <c r="C77" s="17"/>
      <c r="D77" s="31"/>
    </row>
    <row r="78" spans="2:6" x14ac:dyDescent="0.3">
      <c r="B78" s="41"/>
      <c r="C78" s="17"/>
      <c r="D78" s="31"/>
    </row>
    <row r="79" spans="2:6" x14ac:dyDescent="0.3">
      <c r="B79" s="41"/>
      <c r="C79" s="17"/>
      <c r="D79" s="31"/>
    </row>
    <row r="80" spans="2:6" x14ac:dyDescent="0.3">
      <c r="B80" s="41"/>
      <c r="C80" s="17"/>
      <c r="D80" s="31"/>
    </row>
    <row r="81" spans="2:4" x14ac:dyDescent="0.3">
      <c r="B81" s="41"/>
      <c r="C81" s="17"/>
      <c r="D81" s="31"/>
    </row>
    <row r="82" spans="2:4" x14ac:dyDescent="0.3">
      <c r="B82" s="41"/>
      <c r="C82" s="17"/>
      <c r="D82" s="31"/>
    </row>
    <row r="83" spans="2:4" x14ac:dyDescent="0.3">
      <c r="B83" s="41"/>
      <c r="C83" s="17"/>
      <c r="D83" s="31"/>
    </row>
    <row r="84" spans="2:4" x14ac:dyDescent="0.3">
      <c r="B84" s="54" t="s">
        <v>69</v>
      </c>
      <c r="C84" s="55"/>
      <c r="D84" s="56"/>
    </row>
    <row r="85" spans="2:4" ht="15" thickBot="1" x14ac:dyDescent="0.35">
      <c r="B85" s="57"/>
      <c r="C85" s="58"/>
      <c r="D85" s="59"/>
    </row>
    <row r="86" spans="2:4" ht="15" thickTop="1" x14ac:dyDescent="0.3"/>
    <row r="91" spans="2:4" hidden="1" x14ac:dyDescent="0.3"/>
    <row r="92" spans="2:4" hidden="1" x14ac:dyDescent="0.3">
      <c r="B92" s="18" t="s">
        <v>18</v>
      </c>
      <c r="C92" s="19" t="s">
        <v>19</v>
      </c>
    </row>
    <row r="93" spans="2:4" hidden="1" x14ac:dyDescent="0.3">
      <c r="B93" s="20" t="s">
        <v>20</v>
      </c>
      <c r="C93" s="21">
        <v>7737988566.7989292</v>
      </c>
    </row>
    <row r="94" spans="2:4" hidden="1" x14ac:dyDescent="0.3">
      <c r="B94" s="22" t="s">
        <v>21</v>
      </c>
      <c r="C94" s="23">
        <v>7228124189.3670053</v>
      </c>
    </row>
    <row r="95" spans="2:4" hidden="1" x14ac:dyDescent="0.3">
      <c r="B95" s="24" t="s">
        <v>23</v>
      </c>
      <c r="C95" s="25">
        <v>14966112756.165936</v>
      </c>
    </row>
    <row r="96" spans="2:4" hidden="1" x14ac:dyDescent="0.3"/>
    <row r="97" spans="2:3" hidden="1" x14ac:dyDescent="0.3">
      <c r="B97" s="4" t="s">
        <v>22</v>
      </c>
      <c r="C97" s="5">
        <v>4260324254518.8442</v>
      </c>
    </row>
    <row r="98" spans="2:3" hidden="1" x14ac:dyDescent="0.3"/>
    <row r="99" spans="2:3" hidden="1" x14ac:dyDescent="0.3"/>
    <row r="100" spans="2:3" hidden="1" x14ac:dyDescent="0.3"/>
    <row r="101" spans="2:3" hidden="1" x14ac:dyDescent="0.3"/>
    <row r="102" spans="2:3" hidden="1" x14ac:dyDescent="0.3"/>
    <row r="103" spans="2:3" hidden="1" x14ac:dyDescent="0.3"/>
    <row r="104" spans="2:3" hidden="1" x14ac:dyDescent="0.3"/>
    <row r="105" spans="2:3" hidden="1" x14ac:dyDescent="0.3">
      <c r="C105" s="4"/>
    </row>
    <row r="106" spans="2:3" hidden="1" x14ac:dyDescent="0.3">
      <c r="C106" s="4"/>
    </row>
  </sheetData>
  <mergeCells count="2">
    <mergeCell ref="B2:D2"/>
    <mergeCell ref="B84:D85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Ana Lucia Luque</cp:lastModifiedBy>
  <cp:lastPrinted>2023-07-18T15:47:17Z</cp:lastPrinted>
  <dcterms:created xsi:type="dcterms:W3CDTF">2011-05-10T16:36:08Z</dcterms:created>
  <dcterms:modified xsi:type="dcterms:W3CDTF">2026-06-30T12:59:17Z</dcterms:modified>
</cp:coreProperties>
</file>