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ABRIL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Plazos!$B$10:$F$75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Plazos!$B$1:$F$120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<sst xmlns="http://schemas.openxmlformats.org/spreadsheetml/2006/main" count="140" uniqueCount="88">
  <si>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</si>
  <si>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</si>
  <si>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</si>
  <si>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</si>
  <si>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</si>
  <si>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</si>
  <si>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</si>
  <si>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</si>
  <si>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</si>
  <si>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</si>
  <si>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</si>
  <si>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</si>
  <si>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</si>
  <si>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</si>
  <si>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</si>
  <si>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</si>
  <si>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</si>
  <si>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</si>
  <si>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</si>
  <si>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</si>
  <si>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</si>
  <si>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</si>
  <si>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</si>
  <si>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</si>
  <si>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</si>
  <si>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</si>
  <si>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</si>
  <si>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</si>
  <si>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</si>
  <si>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</si>
  <si>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</si>
  <si>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</si>
  <si>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</si>
  <si>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</si>
  <si>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</si>
  <si>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</si>
  <si>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</si>
  <si>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</si>
  <si>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</si>
  <si>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</si>
  <si>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</si>
  <si>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</si>
  <si>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</si>
  <si>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</si>
  <si>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</si>
  <si>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</si>
  <si>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</si>
  <si>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</si>
  <si>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</si>
  <si>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</si>
  <si>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</si>
  <si>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</si>
  <si>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</si>
  <si>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</si>
  <si>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</si>
  <si>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</si>
  <si>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</si>
  <si>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</si>
  <si>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</si>
  <si>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</si>
  <si>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</si>
  <si>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</si>
  <si>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</si>
  <si>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</si>
  <si>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</si>
  <si>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</si>
  <si>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</si>
  <si>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</si>
  <si>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</si>
  <si>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</si>
  <si>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</si>
  <si>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</si>
  <si>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</si>
  <si>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</si>
  <si>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</si>
  <si>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</si>
  <si>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</si>
  <si>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</si>
  <si>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</si>
  <si>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BID 8712</t>
  </si>
  <si>
    <t>Por Plazos al 30/04/2022-CONSOLIDADO</t>
  </si>
  <si>
    <t>Valores corrientes al 30/04/2022</t>
  </si>
  <si>
    <t>Nota: se consideró desde el 30/04/2022 y hasta la fecha de finalización de cada Préstamo:</t>
  </si>
  <si>
    <t>Préstamos cuya fecha de finalización se produce dentro de los 5 años: CORTO (Hasta ABRIL 2027)</t>
  </si>
  <si>
    <t>Préstamos cuya fecha de finalización se produce dentro de los 10 años: MEDIANO (Hasta ABRIL 2032)</t>
  </si>
  <si>
    <t>Préstamos cuya fecha de finalización se produce dentro de los 15 años: LARGO (Desde ABRIL 2032)</t>
  </si>
  <si>
    <t>STOCK AL 30/04/2022</t>
  </si>
  <si>
    <t>El tipo de cambio utilizado para la conversión de deuda en moneda de origen extranjera a pesos corrientes es el correspondiente al cambio vendedor del Banco Nación del último día hábil del mes 30/04/2022 USD: $115,31 EUR: $ 122,0672 KWD: $ 375,136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</si>
</sst>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2" formatCode="_ * #,##0_ ;_ * \-#,##0_ ;_ * &quot;-&quot;??_ ;_ @_ "/>
    <numFmt numFmtId="183" formatCode="#,##0;\(#,##0\)"/>
    <numFmt numFmtId="184" formatCode="&quot;$&quot;#,##0\ ;\(&quot;$&quot;#,##0\)"/>
    <numFmt numFmtId="185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70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70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70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83" fontId="19" fillId="0" borderId="11" xfId="0" applyNumberFormat="1" applyFont="1" applyFill="1" applyBorder="1"/>
    <xf numFmtId="3" fontId="19" fillId="0" borderId="14" xfId="0" applyNumberFormat="1" applyFont="1" applyFill="1" applyBorder="1"/>
    <xf numFmtId="165" fontId="21" fillId="0" borderId="0" xfId="51" applyFont="1" applyFill="1" applyBorder="1"/>
    <xf numFmtId="0" fontId="19" fillId="0" borderId="21" xfId="0" applyFont="1" applyFill="1" applyBorder="1"/>
    <xf numFmtId="182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82" fontId="19" fillId="0" borderId="0" xfId="0" applyNumberFormat="1" applyFont="1" applyFill="1"/>
    <xf numFmtId="165" fontId="19" fillId="0" borderId="0" xfId="0" applyNumberFormat="1" applyFont="1" applyFill="1"/>
    <xf numFmtId="168" fontId="19" fillId="0" borderId="0" xfId="0" applyNumberFormat="1" applyFont="1" applyFill="1"/>
    <xf numFmtId="169" fontId="35" fillId="24" borderId="0" xfId="0" applyNumberFormat="1" applyFont="1" applyFill="1" applyBorder="1"/>
    <xf numFmtId="185" fontId="21" fillId="24" borderId="0" xfId="51" applyNumberFormat="1" applyFont="1" applyFill="1" applyBorder="1" applyAlignment="1"/>
    <xf numFmtId="165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6" fontId="21" fillId="0" borderId="0" xfId="0" applyNumberFormat="1" applyFont="1" applyFill="1"/>
    <xf numFmtId="183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83" fontId="19" fillId="26" borderId="11" xfId="0" applyNumberFormat="1" applyFont="1" applyFill="1" applyBorder="1"/>
    <xf numFmtId="0" fontId="19" fillId="26" borderId="13" xfId="0" applyFont="1" applyFill="1" applyBorder="1"/>
    <xf numFmtId="0" fontId="37" fillId="27" borderId="0" xfId="0" applyFont="1" applyFill="1" applyAlignment="1">
      <alignment horizontal="left" vertical="center" wrapText="1"/>
    </xf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30/04/2022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Plazos!$D$90:$D$92</c:f>
              <c:numCache>
                <c:formatCode>#,##0</c:formatCode>
                <c:ptCount val="3"/>
                <c:pt idx="0">
                  <c:v>139588850537.63992</c:v>
                </c:pt>
                <c:pt idx="1">
                  <c:v>143344199949.20108</c:v>
                </c:pt>
                <c:pt idx="2">
                  <c:v>10177956971.66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Plazos!$E$90:$E$92</c:f>
              <c:numCache>
                <c:formatCode>0.00%</c:formatCode>
                <c:ptCount val="3"/>
                <c:pt idx="0">
                  <c:v>0.47623203150227339</c:v>
                </c:pt>
                <c:pt idx="1">
                  <c:v>0.48904406965847547</c:v>
                </c:pt>
                <c:pt idx="2">
                  <c:v>3.4723898839251227E-2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95</xdr:row>
      <xdr:rowOff>123826</xdr:rowOff>
    </xdr:from>
    <xdr:to>
      <xdr:col>3</xdr:col>
      <xdr:colOff>962025</xdr:colOff>
      <xdr:row>116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4"/>
  <sheetViews>
    <sheetView showGridLines="0" tabSelected="1" view="pageBreakPreview" zoomScale="90" zoomScaleNormal="100" zoomScaleSheetLayoutView="90" workbookViewId="0">
      <selection activeCell="B6" sqref="B6:F6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80" t="s">
        <v>80</v>
      </c>
      <c r="C6" s="81"/>
      <c r="D6" s="81"/>
      <c r="E6" s="81"/>
      <c r="F6" s="82"/>
      <c r="G6" s="8"/>
    </row>
    <row r="7" spans="2:12" ht="14.25" customHeight="1" thickTop="1" thickBot="1"/>
    <row r="8" spans="2:12" ht="24" customHeight="1" thickTop="1" thickBot="1">
      <c r="B8" s="80" t="s">
        <v>24</v>
      </c>
      <c r="C8" s="82"/>
      <c r="D8" s="61" t="s">
        <v>81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12560824401.758047</v>
      </c>
      <c r="E13" s="31">
        <v>4.2853472173120022E-2</v>
      </c>
      <c r="F13" s="25"/>
      <c r="G13" s="23"/>
    </row>
    <row r="14" spans="2:12" ht="14.1" customHeight="1">
      <c r="B14" s="5"/>
      <c r="C14" s="57" t="s">
        <v>40</v>
      </c>
      <c r="D14" s="34">
        <v>1351414465.369828</v>
      </c>
      <c r="E14" s="24">
        <v>4.6105892681671569E-3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967244088.21000004</v>
      </c>
      <c r="E15" s="24">
        <v>3.2999241365814064E-3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582766995.44000006</v>
      </c>
      <c r="E16" s="24">
        <v>1.9882125904893181E-3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497730444.69999999</v>
      </c>
      <c r="E17" s="24">
        <v>1.6980953701319773E-3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848957316.78999996</v>
      </c>
      <c r="E18" s="24">
        <v>2.8963679124544527E-3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468942378.52999997</v>
      </c>
      <c r="E19" s="24">
        <v>1.5998797950172289E-3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752496908.84000003</v>
      </c>
      <c r="E20" s="24">
        <v>2.5672761844214927E-3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166312481.09999999</v>
      </c>
      <c r="E21" s="24">
        <v>5.674044197181736E-4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135176044.40000001</v>
      </c>
      <c r="E22" s="24">
        <v>4.6117696354047163E-4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245794869.12</v>
      </c>
      <c r="E23" s="24">
        <v>8.3857263243448802E-4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182241283.21000001</v>
      </c>
      <c r="E24" s="24">
        <v>6.2174834302598466E-4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535075464.31</v>
      </c>
      <c r="E25" s="24">
        <v>1.8255045040768613E-3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264506360.20785755</v>
      </c>
      <c r="E26" s="24">
        <v>9.024101909421013E-4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5541376050.9728537</v>
      </c>
      <c r="E27" s="69">
        <v>1.890538366000263E-2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7.0926202116281168E-5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898626.36752399709</v>
      </c>
      <c r="E30" s="31">
        <v>3.0658226564596886E-6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673987500</v>
      </c>
      <c r="E31" s="31">
        <v>2.2994274621208964E-3</v>
      </c>
      <c r="F31" s="25"/>
      <c r="G31" s="23"/>
    </row>
    <row r="32" spans="2:7" ht="14.1" customHeight="1" thickBot="1">
      <c r="B32" s="66"/>
      <c r="C32" s="67" t="s">
        <v>71</v>
      </c>
      <c r="D32" s="68">
        <v>673987500</v>
      </c>
      <c r="E32" s="69">
        <v>2.2994274621208964E-3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13235710528.12557</v>
      </c>
      <c r="E33" s="60">
        <v>4.5155965457897379E-2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41629791668.760704</v>
      </c>
      <c r="E36" s="31">
        <v>0.14202739102063475</v>
      </c>
      <c r="F36" s="25"/>
      <c r="G36" s="23"/>
    </row>
    <row r="37" spans="2:7" ht="14.1" customHeight="1">
      <c r="B37" s="38"/>
      <c r="C37" s="41" t="s">
        <v>6</v>
      </c>
      <c r="D37" s="42">
        <v>392186663.09990311</v>
      </c>
      <c r="E37" s="24">
        <v>1.3380141076940939E-3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20360278.630800001</v>
      </c>
      <c r="E38" s="24">
        <v>6.9462688581160278E-5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49778863.700000003</v>
      </c>
      <c r="E39" s="24">
        <v>1.698293903447067E-4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805486192.63999999</v>
      </c>
      <c r="E40" s="69">
        <v>2.7480584902770727E-3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365211550.12</v>
      </c>
      <c r="E41" s="69">
        <v>1.2459837427692207E-3</v>
      </c>
      <c r="F41" s="70" t="s">
        <v>29</v>
      </c>
      <c r="G41" s="23"/>
    </row>
    <row r="42" spans="2:7" ht="14.1" customHeight="1">
      <c r="B42" s="72"/>
      <c r="C42" s="73" t="s">
        <v>79</v>
      </c>
      <c r="D42" s="74">
        <v>203803663.22</v>
      </c>
      <c r="E42" s="69">
        <v>6.9531221289550094E-4</v>
      </c>
      <c r="F42" s="70" t="s">
        <v>29</v>
      </c>
      <c r="G42" s="23"/>
    </row>
    <row r="43" spans="2:7" ht="14.1" customHeight="1">
      <c r="B43" s="38"/>
      <c r="C43" s="1" t="s">
        <v>11</v>
      </c>
      <c r="D43" s="42">
        <v>3503879.63</v>
      </c>
      <c r="E43" s="24">
        <v>1.1954104557114197E-5</v>
      </c>
      <c r="F43" s="25" t="s">
        <v>28</v>
      </c>
      <c r="G43" s="23"/>
    </row>
    <row r="44" spans="2:7" ht="14.1" customHeight="1">
      <c r="B44" s="38"/>
      <c r="C44" s="1" t="s">
        <v>10</v>
      </c>
      <c r="D44" s="42">
        <v>9885486583.7800007</v>
      </c>
      <c r="E44" s="24">
        <v>3.3726084426152436E-2</v>
      </c>
      <c r="F44" s="25" t="s">
        <v>27</v>
      </c>
      <c r="G44" s="23"/>
    </row>
    <row r="45" spans="2:7" ht="14.1" customHeight="1">
      <c r="B45" s="38"/>
      <c r="C45" s="1" t="s">
        <v>37</v>
      </c>
      <c r="D45" s="42">
        <v>1204581582.72</v>
      </c>
      <c r="E45" s="24">
        <v>4.1096429409616976E-3</v>
      </c>
      <c r="F45" s="25" t="s">
        <v>29</v>
      </c>
      <c r="G45" s="23"/>
    </row>
    <row r="46" spans="2:7" ht="14.1" customHeight="1">
      <c r="B46" s="38"/>
      <c r="C46" s="1" t="s">
        <v>12</v>
      </c>
      <c r="D46" s="42">
        <v>3190569397.3899999</v>
      </c>
      <c r="E46" s="24">
        <v>1.0885191330938756E-2</v>
      </c>
      <c r="F46" s="25" t="s">
        <v>29</v>
      </c>
      <c r="G46" s="23"/>
    </row>
    <row r="47" spans="2:7" ht="14.1" customHeight="1">
      <c r="B47" s="38"/>
      <c r="C47" s="73" t="s">
        <v>73</v>
      </c>
      <c r="D47" s="74">
        <v>122634019.58</v>
      </c>
      <c r="E47" s="69">
        <v>4.1838762946274776E-4</v>
      </c>
      <c r="F47" s="70" t="s">
        <v>29</v>
      </c>
      <c r="G47" s="23"/>
    </row>
    <row r="48" spans="2:7" ht="14.1" customHeight="1">
      <c r="B48" s="38"/>
      <c r="C48" s="1" t="s">
        <v>13</v>
      </c>
      <c r="D48" s="42">
        <v>9408638.7799999993</v>
      </c>
      <c r="E48" s="24">
        <v>3.2099233875862157E-5</v>
      </c>
      <c r="F48" s="25" t="s">
        <v>28</v>
      </c>
      <c r="G48" s="23"/>
    </row>
    <row r="49" spans="2:8" ht="14.1" customHeight="1">
      <c r="B49" s="38"/>
      <c r="C49" s="1" t="s">
        <v>77</v>
      </c>
      <c r="D49" s="42">
        <v>104205721.95</v>
      </c>
      <c r="E49" s="24">
        <v>3.5551623548205904E-4</v>
      </c>
      <c r="F49" s="70" t="s">
        <v>29</v>
      </c>
      <c r="G49" s="23"/>
    </row>
    <row r="50" spans="2:8" ht="14.1" customHeight="1">
      <c r="B50" s="38"/>
      <c r="C50" s="1" t="s">
        <v>39</v>
      </c>
      <c r="D50" s="42">
        <v>4080692779.0599999</v>
      </c>
      <c r="E50" s="24">
        <v>1.3922004548525014E-2</v>
      </c>
      <c r="F50" s="25" t="s">
        <v>27</v>
      </c>
      <c r="G50" s="23"/>
    </row>
    <row r="51" spans="2:8" ht="14.1" customHeight="1">
      <c r="B51" s="38"/>
      <c r="C51" s="1" t="s">
        <v>42</v>
      </c>
      <c r="D51" s="42">
        <v>5926934000</v>
      </c>
      <c r="E51" s="24">
        <v>2.0220782738222969E-2</v>
      </c>
      <c r="F51" s="25" t="s">
        <v>28</v>
      </c>
      <c r="G51" s="23"/>
    </row>
    <row r="52" spans="2:8" ht="14.1" customHeight="1">
      <c r="B52" s="38"/>
      <c r="C52" s="1" t="s">
        <v>43</v>
      </c>
      <c r="D52" s="42">
        <v>2963467000</v>
      </c>
      <c r="E52" s="24">
        <v>1.0110391369111484E-2</v>
      </c>
      <c r="F52" s="25" t="s">
        <v>28</v>
      </c>
      <c r="G52" s="23"/>
    </row>
    <row r="53" spans="2:8" ht="14.1" customHeight="1">
      <c r="B53" s="38"/>
      <c r="C53" s="1" t="s">
        <v>44</v>
      </c>
      <c r="D53" s="42">
        <v>6406623600</v>
      </c>
      <c r="E53" s="24">
        <v>2.1857328578514943E-2</v>
      </c>
      <c r="F53" s="25" t="s">
        <v>28</v>
      </c>
      <c r="G53" s="23"/>
    </row>
    <row r="54" spans="2:8" ht="14.1" customHeight="1">
      <c r="B54" s="38"/>
      <c r="C54" s="1" t="s">
        <v>45</v>
      </c>
      <c r="D54" s="42">
        <v>3203311800</v>
      </c>
      <c r="E54" s="24">
        <v>1.0928664289257472E-2</v>
      </c>
      <c r="F54" s="25" t="s">
        <v>28</v>
      </c>
      <c r="G54" s="23"/>
    </row>
    <row r="55" spans="2:8" ht="14.1" customHeight="1">
      <c r="B55" s="72"/>
      <c r="C55" s="73" t="s">
        <v>64</v>
      </c>
      <c r="D55" s="74">
        <v>2691545454.46</v>
      </c>
      <c r="E55" s="69">
        <v>9.1826829630104294E-3</v>
      </c>
      <c r="F55" s="70" t="s">
        <v>29</v>
      </c>
      <c r="G55" s="23"/>
    </row>
    <row r="56" spans="2:8" ht="14.1" customHeight="1">
      <c r="B56" s="28" t="s">
        <v>38</v>
      </c>
      <c r="C56" s="1"/>
      <c r="D56" s="59">
        <v>214841180928.32852</v>
      </c>
      <c r="E56" s="31">
        <v>0.73296865508793974</v>
      </c>
      <c r="F56" s="25"/>
      <c r="G56" s="23"/>
    </row>
    <row r="57" spans="2:8" ht="14.1" customHeight="1">
      <c r="B57" s="38"/>
      <c r="C57" s="73" t="s">
        <v>74</v>
      </c>
      <c r="D57" s="74">
        <v>83262864682.848511</v>
      </c>
      <c r="E57" s="69">
        <v>0.28406597693072638</v>
      </c>
      <c r="F57" s="70" t="s">
        <v>28</v>
      </c>
      <c r="G57" s="23"/>
      <c r="H57" s="40"/>
    </row>
    <row r="58" spans="2:8" ht="14.1" customHeight="1">
      <c r="B58" s="38"/>
      <c r="C58" s="73" t="s">
        <v>75</v>
      </c>
      <c r="D58" s="74">
        <v>59512304857.980003</v>
      </c>
      <c r="E58" s="69">
        <v>0.20303674493154553</v>
      </c>
      <c r="F58" s="70" t="s">
        <v>27</v>
      </c>
      <c r="G58" s="23"/>
      <c r="H58" s="40"/>
    </row>
    <row r="59" spans="2:8" ht="14.1" customHeight="1">
      <c r="B59" s="38"/>
      <c r="C59" s="73" t="s">
        <v>76</v>
      </c>
      <c r="D59" s="74">
        <v>52607448887.5</v>
      </c>
      <c r="E59" s="69">
        <v>0.17947960857440071</v>
      </c>
      <c r="F59" s="70" t="s">
        <v>27</v>
      </c>
      <c r="G59" s="23"/>
      <c r="H59" s="40"/>
    </row>
    <row r="60" spans="2:8" ht="14.1" customHeight="1">
      <c r="B60" s="38"/>
      <c r="C60" s="1" t="s">
        <v>41</v>
      </c>
      <c r="D60" s="42">
        <v>19458562500</v>
      </c>
      <c r="E60" s="24">
        <v>6.6386324651267037E-2</v>
      </c>
      <c r="F60" s="70" t="s">
        <v>28</v>
      </c>
      <c r="G60" s="23"/>
      <c r="H60" s="40"/>
    </row>
    <row r="61" spans="2:8" ht="14.1" customHeight="1">
      <c r="B61" s="28" t="s">
        <v>20</v>
      </c>
      <c r="C61" s="43"/>
      <c r="D61" s="30">
        <v>23404324333.286186</v>
      </c>
      <c r="E61" s="31">
        <v>7.9847988433528208E-2</v>
      </c>
      <c r="F61" s="25"/>
      <c r="G61" s="23"/>
      <c r="H61" s="40"/>
    </row>
    <row r="62" spans="2:8" ht="14.1" customHeight="1">
      <c r="B62" s="38"/>
      <c r="C62" s="39" t="s">
        <v>2</v>
      </c>
      <c r="D62" s="34">
        <v>1131329472</v>
      </c>
      <c r="E62" s="24">
        <v>3.8597304202578437E-3</v>
      </c>
      <c r="F62" s="25" t="s">
        <v>28</v>
      </c>
      <c r="G62" s="23"/>
      <c r="H62" s="40"/>
    </row>
    <row r="63" spans="2:8" ht="14.1" customHeight="1">
      <c r="B63" s="38"/>
      <c r="C63" s="39" t="s">
        <v>3</v>
      </c>
      <c r="D63" s="34">
        <v>77179173.890000001</v>
      </c>
      <c r="E63" s="24">
        <v>2.6331039069191941E-4</v>
      </c>
      <c r="F63" s="25" t="s">
        <v>28</v>
      </c>
      <c r="G63" s="23"/>
      <c r="H63" s="40"/>
    </row>
    <row r="64" spans="2:8" ht="14.1" customHeight="1">
      <c r="B64" s="38"/>
      <c r="C64" s="39" t="s">
        <v>4</v>
      </c>
      <c r="D64" s="34">
        <v>1817115402.4400001</v>
      </c>
      <c r="E64" s="24">
        <v>6.1994103128224197E-3</v>
      </c>
      <c r="F64" s="25" t="s">
        <v>28</v>
      </c>
      <c r="G64" s="23"/>
      <c r="H64" s="40"/>
    </row>
    <row r="65" spans="2:8" ht="14.1" customHeight="1">
      <c r="B65" s="38"/>
      <c r="C65" s="39" t="s">
        <v>5</v>
      </c>
      <c r="D65" s="34">
        <v>1038831941.16</v>
      </c>
      <c r="E65" s="24">
        <v>3.5441587477982352E-3</v>
      </c>
      <c r="F65" s="25" t="s">
        <v>28</v>
      </c>
      <c r="G65" s="23"/>
      <c r="H65" s="40"/>
    </row>
    <row r="66" spans="2:8" ht="14.1" customHeight="1">
      <c r="B66" s="38"/>
      <c r="C66" s="71" t="s">
        <v>54</v>
      </c>
      <c r="D66" s="68">
        <v>923704415.90374398</v>
      </c>
      <c r="E66" s="69">
        <v>3.1513808502552508E-3</v>
      </c>
      <c r="F66" s="70" t="s">
        <v>28</v>
      </c>
      <c r="G66" s="23"/>
      <c r="H66" s="40"/>
    </row>
    <row r="67" spans="2:8" ht="14.1" customHeight="1">
      <c r="B67" s="38"/>
      <c r="C67" s="71" t="s">
        <v>55</v>
      </c>
      <c r="D67" s="68">
        <v>5959627453.9909124</v>
      </c>
      <c r="E67" s="69">
        <v>2.0332322234041942E-2</v>
      </c>
      <c r="F67" s="70" t="s">
        <v>27</v>
      </c>
      <c r="G67" s="23"/>
      <c r="H67" s="40"/>
    </row>
    <row r="68" spans="2:8" ht="14.1" customHeight="1">
      <c r="B68" s="38"/>
      <c r="C68" s="71" t="s">
        <v>56</v>
      </c>
      <c r="D68" s="68">
        <v>333491470.91628802</v>
      </c>
      <c r="E68" s="69">
        <v>1.1377650870498413E-3</v>
      </c>
      <c r="F68" s="70" t="s">
        <v>28</v>
      </c>
      <c r="G68" s="23"/>
      <c r="H68" s="40"/>
    </row>
    <row r="69" spans="2:8" ht="14.1" customHeight="1">
      <c r="B69" s="38"/>
      <c r="C69" s="71" t="s">
        <v>57</v>
      </c>
      <c r="D69" s="68">
        <v>950472593.22534394</v>
      </c>
      <c r="E69" s="69">
        <v>3.242705217612522E-3</v>
      </c>
      <c r="F69" s="70" t="s">
        <v>27</v>
      </c>
      <c r="G69" s="23"/>
      <c r="H69" s="40"/>
    </row>
    <row r="70" spans="2:8" ht="14.1" customHeight="1">
      <c r="B70" s="72"/>
      <c r="C70" s="71" t="s">
        <v>68</v>
      </c>
      <c r="D70" s="68">
        <v>685900691.88492799</v>
      </c>
      <c r="E70" s="69">
        <v>2.3400714215143855E-3</v>
      </c>
      <c r="F70" s="70" t="s">
        <v>28</v>
      </c>
      <c r="G70" s="23"/>
      <c r="H70" s="40"/>
    </row>
    <row r="71" spans="2:8" ht="14.1" customHeight="1">
      <c r="B71" s="72"/>
      <c r="C71" s="71" t="s">
        <v>69</v>
      </c>
      <c r="D71" s="68">
        <v>6248465539.5646076</v>
      </c>
      <c r="E71" s="69">
        <v>2.131774440592878E-2</v>
      </c>
      <c r="F71" s="70" t="s">
        <v>27</v>
      </c>
      <c r="G71" s="23"/>
      <c r="H71" s="40"/>
    </row>
    <row r="72" spans="2:8" ht="14.1" customHeight="1">
      <c r="B72" s="38"/>
      <c r="C72" s="71" t="s">
        <v>52</v>
      </c>
      <c r="D72" s="68">
        <v>1294507130.2728322</v>
      </c>
      <c r="E72" s="69">
        <v>4.4164398379208259E-3</v>
      </c>
      <c r="F72" s="70" t="s">
        <v>27</v>
      </c>
      <c r="G72" s="23"/>
      <c r="H72" s="40"/>
    </row>
    <row r="73" spans="2:8" ht="14.1" customHeight="1">
      <c r="B73" s="38"/>
      <c r="C73" s="71" t="s">
        <v>53</v>
      </c>
      <c r="D73" s="68">
        <v>1453779658.457536</v>
      </c>
      <c r="E73" s="69">
        <v>4.9598262141805228E-3</v>
      </c>
      <c r="F73" s="70" t="s">
        <v>27</v>
      </c>
      <c r="G73" s="23"/>
      <c r="H73" s="40"/>
    </row>
    <row r="74" spans="2:8" ht="14.1" customHeight="1">
      <c r="B74" s="72"/>
      <c r="C74" s="71" t="s">
        <v>66</v>
      </c>
      <c r="D74" s="68">
        <v>1489919389.5799999</v>
      </c>
      <c r="E74" s="69">
        <v>5.0831232934537424E-3</v>
      </c>
      <c r="F74" s="70" t="s">
        <v>29</v>
      </c>
      <c r="G74" s="23"/>
      <c r="H74" s="40"/>
    </row>
    <row r="75" spans="2:8" ht="14.1" customHeight="1" thickBot="1">
      <c r="B75" s="28" t="s">
        <v>16</v>
      </c>
      <c r="C75" s="33"/>
      <c r="D75" s="30">
        <v>0</v>
      </c>
      <c r="E75" s="31">
        <v>0</v>
      </c>
      <c r="F75" s="25"/>
      <c r="G75" s="23"/>
      <c r="H75" s="40"/>
    </row>
    <row r="76" spans="2:8" ht="14.1" customHeight="1" thickTop="1" thickBot="1">
      <c r="B76" s="17" t="s">
        <v>32</v>
      </c>
      <c r="C76" s="18"/>
      <c r="D76" s="63">
        <v>279875296930.37543</v>
      </c>
      <c r="E76" s="60">
        <v>0.95484403454210265</v>
      </c>
      <c r="F76" s="19"/>
      <c r="G76" s="23"/>
      <c r="H76" s="40"/>
    </row>
    <row r="77" spans="2:8" ht="14.1" customHeight="1" thickTop="1" thickBot="1">
      <c r="B77" s="2"/>
      <c r="C77" s="45"/>
      <c r="D77" s="46"/>
      <c r="E77" s="2"/>
      <c r="F77" s="47"/>
      <c r="G77" s="23"/>
      <c r="H77" s="40"/>
    </row>
    <row r="78" spans="2:8" ht="12.75" customHeight="1" thickTop="1" thickBot="1">
      <c r="B78" s="17" t="s">
        <v>9</v>
      </c>
      <c r="C78" s="18"/>
      <c r="D78" s="63">
        <v>293111007458.50098</v>
      </c>
      <c r="E78" s="60">
        <v>1</v>
      </c>
      <c r="F78" s="19"/>
      <c r="G78" s="23"/>
      <c r="H78" s="40"/>
    </row>
    <row r="79" spans="2:8" ht="12" thickTop="1">
      <c r="B79" s="48"/>
      <c r="C79" s="48"/>
      <c r="D79" s="48"/>
      <c r="E79" s="48"/>
      <c r="F79" s="48"/>
      <c r="G79" s="44"/>
      <c r="H79" s="40"/>
    </row>
    <row r="80" spans="2:8" ht="13.5" customHeight="1">
      <c r="B80" s="48" t="s">
        <v>82</v>
      </c>
      <c r="C80" s="56"/>
      <c r="D80" s="49"/>
      <c r="E80" s="48"/>
      <c r="F80" s="50"/>
      <c r="H80" s="40"/>
    </row>
    <row r="81" spans="2:8">
      <c r="B81" s="48" t="s">
        <v>83</v>
      </c>
      <c r="C81" s="56"/>
      <c r="D81" s="51"/>
      <c r="E81" s="50"/>
      <c r="F81" s="48"/>
      <c r="H81" s="40"/>
    </row>
    <row r="82" spans="2:8">
      <c r="B82" s="48" t="s">
        <v>84</v>
      </c>
      <c r="C82" s="56"/>
      <c r="D82" s="49"/>
      <c r="E82" s="48"/>
      <c r="F82" s="48"/>
      <c r="H82" s="40"/>
    </row>
    <row r="83" spans="2:8">
      <c r="B83" s="48" t="s">
        <v>85</v>
      </c>
      <c r="C83" s="56"/>
      <c r="D83" s="48"/>
      <c r="E83" s="48"/>
      <c r="F83" s="48"/>
      <c r="H83" s="40"/>
    </row>
    <row r="84" spans="2:8">
      <c r="B84" s="48"/>
      <c r="C84" s="48"/>
      <c r="D84" s="49"/>
      <c r="E84" s="48"/>
      <c r="F84" s="48"/>
      <c r="H84" s="40"/>
    </row>
    <row r="85" spans="2:8">
      <c r="B85" s="48"/>
      <c r="C85" s="3"/>
      <c r="D85" s="3"/>
      <c r="E85" s="3"/>
      <c r="F85" s="48"/>
      <c r="H85" s="40"/>
    </row>
    <row r="86" spans="2:8">
      <c r="B86" s="48"/>
      <c r="C86" s="52"/>
      <c r="D86" s="53"/>
      <c r="E86" s="3"/>
      <c r="F86" s="48"/>
      <c r="H86" s="40"/>
    </row>
    <row r="87" spans="2:8" ht="12" thickBot="1">
      <c r="B87" s="48"/>
      <c r="C87" s="52"/>
      <c r="D87" s="53"/>
      <c r="E87" s="3"/>
      <c r="F87" s="48"/>
      <c r="H87" s="40"/>
    </row>
    <row r="88" spans="2:8" ht="12.75" thickTop="1" thickBot="1">
      <c r="B88" s="48"/>
      <c r="C88" s="77" t="s">
        <v>86</v>
      </c>
      <c r="D88" s="78"/>
      <c r="E88" s="79"/>
      <c r="F88" s="48"/>
      <c r="H88" s="40"/>
    </row>
    <row r="89" spans="2:8" ht="12.75" thickTop="1" thickBot="1">
      <c r="C89" s="62" t="s">
        <v>36</v>
      </c>
      <c r="D89" s="62" t="s">
        <v>0</v>
      </c>
      <c r="E89" s="62" t="s">
        <v>8</v>
      </c>
      <c r="H89" s="40"/>
    </row>
    <row r="90" spans="2:8" ht="12" thickTop="1">
      <c r="B90" s="48"/>
      <c r="C90" s="15" t="s">
        <v>33</v>
      </c>
      <c r="D90" s="64">
        <v>139588850537.63992</v>
      </c>
      <c r="E90" s="16">
        <v>0.47623203150227339</v>
      </c>
      <c r="F90" s="48"/>
      <c r="H90" s="40"/>
    </row>
    <row r="91" spans="2:8">
      <c r="B91" s="48"/>
      <c r="C91" s="21" t="s">
        <v>34</v>
      </c>
      <c r="D91" s="65">
        <v>143344199949.20108</v>
      </c>
      <c r="E91" s="22">
        <v>0.48904406965847547</v>
      </c>
      <c r="F91" s="48"/>
      <c r="H91" s="40"/>
    </row>
    <row r="92" spans="2:8">
      <c r="B92" s="48"/>
      <c r="C92" s="21" t="s">
        <v>35</v>
      </c>
      <c r="D92" s="65">
        <v>10177956971.66</v>
      </c>
      <c r="E92" s="22">
        <v>3.4723898839251227E-2</v>
      </c>
      <c r="F92" s="48"/>
      <c r="H92" s="40"/>
    </row>
    <row r="93" spans="2:8" ht="12" thickBot="1">
      <c r="B93" s="48"/>
      <c r="C93" s="26"/>
      <c r="D93" s="63">
        <v>293111007458.50098</v>
      </c>
      <c r="E93" s="27">
        <v>1.0000000000000002</v>
      </c>
      <c r="F93" s="48"/>
      <c r="H93" s="40"/>
    </row>
    <row r="94" spans="2:8" ht="12" thickTop="1">
      <c r="B94" s="48"/>
      <c r="C94" s="48"/>
      <c r="D94" s="48"/>
      <c r="E94" s="48"/>
      <c r="F94" s="48"/>
      <c r="H94" s="40"/>
    </row>
    <row r="95" spans="2:8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 ht="15" customHeight="1">
      <c r="B118" s="48"/>
      <c r="C118" s="76" t="s">
        <v>87</v>
      </c>
      <c r="D118" s="76"/>
      <c r="E118" s="76"/>
      <c r="F118" s="48"/>
      <c r="H118" s="40"/>
    </row>
    <row r="119" spans="2:8" ht="18.75" customHeight="1">
      <c r="B119" s="48"/>
      <c r="C119" s="76"/>
      <c r="D119" s="76"/>
      <c r="E119" s="76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54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55"/>
      <c r="E126" s="48"/>
      <c r="F126" s="48"/>
      <c r="H126" s="40"/>
    </row>
    <row r="127" spans="2:8">
      <c r="B127" s="48"/>
      <c r="C127" s="48"/>
      <c r="D127" s="48"/>
      <c r="E127" s="48"/>
      <c r="F127" s="48"/>
      <c r="H127" s="40"/>
    </row>
    <row r="128" spans="2:8">
      <c r="B128" s="48"/>
      <c r="C128" s="48"/>
      <c r="D128" s="54"/>
      <c r="E128" s="48"/>
      <c r="F128" s="48"/>
      <c r="H128" s="40"/>
    </row>
    <row r="129" spans="2:8">
      <c r="B129" s="48"/>
      <c r="C129" s="48"/>
      <c r="D129" s="48"/>
      <c r="E129" s="48"/>
      <c r="F129" s="48"/>
      <c r="H129" s="40"/>
    </row>
    <row r="130" spans="2:8">
      <c r="B130" s="48"/>
      <c r="C130" s="48"/>
      <c r="D130" s="55"/>
      <c r="E130" s="48"/>
      <c r="F130" s="48"/>
      <c r="H130" s="40"/>
    </row>
    <row r="131" spans="2:8">
      <c r="B131" s="48"/>
      <c r="C131" s="48"/>
      <c r="D131" s="48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</sheetData>
  <mergeCells count="4">
    <mergeCell ref="C88:E88"/>
    <mergeCell ref="B6:F6"/>
    <mergeCell ref="B8:C8"/>
    <mergeCell ref="C118:E119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4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2022-05-20T14:35:44Z</dcterms:modified>
</cp:coreProperties>
</file>