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7316692422\Downloads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Pagados'!$B$1:$BD$131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27" i="4" l="1"/>
  <c r="BC127" i="4"/>
  <c r="AO127" i="4" l="1"/>
  <c r="BB127" i="4"/>
  <c r="AN127" i="4" l="1"/>
  <c r="BA127" i="4"/>
  <c r="AM127" i="4" l="1"/>
  <c r="AZ127" i="4"/>
  <c r="AL127" i="4" l="1"/>
  <c r="AY127" i="4"/>
  <c r="AK127" i="4" l="1"/>
  <c r="AX127" i="4"/>
  <c r="AJ127" i="4" l="1"/>
  <c r="AW127" i="4"/>
  <c r="AI127" i="4" l="1"/>
  <c r="AV127" i="4"/>
  <c r="AH127" i="4" l="1"/>
  <c r="AU127" i="4"/>
  <c r="AG127" i="4" l="1"/>
  <c r="AT127" i="4"/>
  <c r="AF127" i="4" l="1"/>
  <c r="AS127" i="4"/>
  <c r="AD127" i="4" l="1"/>
  <c r="AC127" i="4"/>
  <c r="AE127" i="4"/>
  <c r="AR127" i="4"/>
  <c r="BD127" i="4" l="1"/>
  <c r="AQ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<sst xmlns="http://schemas.openxmlformats.org/spreadsheetml/2006/main" count="160" uniqueCount="137">
  <si>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</si>
  <si>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</si>
  <si>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</si>
  <si>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</si>
  <si>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</si>
  <si>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</si>
  <si>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</si>
  <si>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</si>
  <si>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</si>
  <si>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</si>
  <si>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</si>
  <si>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</si>
  <si>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</si>
  <si>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</si>
  <si>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</si>
  <si>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</si>
  <si>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</si>
  <si>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</si>
  <si>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</si>
  <si>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</si>
  <si>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</si>
  <si>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</si>
  <si>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</si>
  <si>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</si>
  <si>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</si>
  <si>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</si>
  <si>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</si>
  <si>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</si>
  <si>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</si>
  <si>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</si>
  <si>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</si>
  <si>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</si>
  <si>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</si>
  <si>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</si>
  <si>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</si>
  <si>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</si>
  <si>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</si>
  <si>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</si>
  <si>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</si>
  <si>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</si>
  <si>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</si>
  <si>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</si>
  <si>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</si>
  <si>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</si>
  <si>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</si>
  <si>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</si>
  <si>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</si>
  <si>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</si>
  <si>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</si>
  <si>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</si>
  <si>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</si>
  <si>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</si>
  <si>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</si>
  <si>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</si>
  <si>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</si>
  <si>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</si>
  <si>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</si>
  <si>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</si>
  <si>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</si>
  <si>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</si>
  <si>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</si>
  <si>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</si>
  <si>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</si>
  <si>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</si>
  <si>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</si>
  <si>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</si>
  <si>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</si>
  <si>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</si>
  <si>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</si>
  <si>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</si>
  <si>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</si>
  <si>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</si>
  <si>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</si>
  <si>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</si>
  <si>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</si>
  <si>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</si>
  <si>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</si>
  <si>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</si>
  <si>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</si>
  <si>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</si>
  <si>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</si>
  <si>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</si>
  <si>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</si>
  <si>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</si>
  <si>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</si>
  <si>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</si>
  <si>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</si>
  <si>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</si>
  <si>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</si>
  <si>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</si>
  <si>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</si>
  <si>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</si>
  <si>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</si>
  <si>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</si>
  <si>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</si>
  <si>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</si>
  <si>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</si>
  <si>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</si>
  <si>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</si>
  <si>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</si>
  <si>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</si>
  <si>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</si>
  <si>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</si>
  <si>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</si>
  <si>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</si>
  <si>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</si>
  <si>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</si>
  <si>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</si>
  <si>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</si>
  <si>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</si>
  <si>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</si>
  <si>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</si>
  <si>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</si>
  <si>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</si>
  <si>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</si>
  <si>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</si>
  <si>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</si>
  <si>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</si>
  <si>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</si>
  <si>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</si>
  <si>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</si>
  <si>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</si>
  <si>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</si>
  <si>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</si>
  <si>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</si>
  <si>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</si>
  <si>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Interés AGOSTO</t>
  </si>
  <si>
    <t>Amortizacón AGOSTO</t>
  </si>
  <si>
    <t>Interés SEPTIEMBRE</t>
  </si>
  <si>
    <t>Amortizacón SEPTIEMBRE</t>
  </si>
  <si>
    <t>Amortizacón OCTUBRE</t>
  </si>
  <si>
    <t>Interés OCTUBRE</t>
  </si>
  <si>
    <t>Interés NOVIEMBRE</t>
  </si>
  <si>
    <t>Amortizacón NOVIEMBRE</t>
  </si>
  <si>
    <t>Interés DICIEMBRE</t>
  </si>
  <si>
    <t>Amortizacón DICIEMBRE</t>
  </si>
  <si>
    <t>(**) Pagado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</si>
</sst>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7" formatCode="_(* #,##0.00_);_(* \(#,##0.00\);_(* &quot;-&quot;??_);_(@_)"/>
    <numFmt numFmtId="168" formatCode="_ [$€-2]\ * #,##0.00_ ;_ [$€-2]\ * \-#,##0.00_ ;_ [$€-2]\ * &quot;-&quot;??_ "/>
    <numFmt numFmtId="169" formatCode="#.##0,"/>
    <numFmt numFmtId="170" formatCode="#.##000"/>
    <numFmt numFmtId="171" formatCode="&quot;$&quot;#,#00"/>
    <numFmt numFmtId="172" formatCode="#,#00"/>
    <numFmt numFmtId="173" formatCode="%#,#00"/>
    <numFmt numFmtId="174" formatCode="#,"/>
    <numFmt numFmtId="175" formatCode="m\o\n\th\ d\,\ yyyy"/>
    <numFmt numFmtId="176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0" fontId="2" fillId="0" borderId="0">
      <protection locked="0"/>
    </xf>
    <xf numFmtId="171" fontId="2" fillId="0" borderId="0">
      <protection locked="0"/>
    </xf>
    <xf numFmtId="175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68" fontId="1" fillId="0" borderId="0" applyFont="0" applyFill="0" applyBorder="0" applyAlignment="0" applyProtection="0"/>
    <xf numFmtId="169" fontId="2" fillId="0" borderId="0">
      <protection locked="0"/>
    </xf>
    <xf numFmtId="169" fontId="2" fillId="0" borderId="0">
      <protection locked="0"/>
    </xf>
    <xf numFmtId="169" fontId="3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2" fontId="2" fillId="0" borderId="0">
      <protection locked="0"/>
    </xf>
    <xf numFmtId="174" fontId="4" fillId="0" borderId="0">
      <protection locked="0"/>
    </xf>
    <xf numFmtId="174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3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4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1</xdr:row>
      <xdr:rowOff>88900</xdr:rowOff>
    </xdr:from>
    <xdr:to>
      <xdr:col>3</xdr:col>
      <xdr:colOff>1016601</xdr:colOff>
      <xdr:row>2</xdr:row>
      <xdr:rowOff>40400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031" r="74763" b="15439"/>
        <a:stretch/>
      </xdr:blipFill>
      <xdr:spPr bwMode="auto">
        <a:xfrm>
          <a:off x="177801" y="215900"/>
          <a:ext cx="1296000" cy="39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977900</xdr:colOff>
      <xdr:row>1</xdr:row>
      <xdr:rowOff>76201</xdr:rowOff>
    </xdr:from>
    <xdr:to>
      <xdr:col>3</xdr:col>
      <xdr:colOff>2753995</xdr:colOff>
      <xdr:row>2</xdr:row>
      <xdr:rowOff>101601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38" t="37156" b="15439"/>
        <a:stretch/>
      </xdr:blipFill>
      <xdr:spPr bwMode="auto">
        <a:xfrm>
          <a:off x="1435100" y="203201"/>
          <a:ext cx="1776095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2705100</xdr:colOff>
      <xdr:row>1</xdr:row>
      <xdr:rowOff>38101</xdr:rowOff>
    </xdr:from>
    <xdr:to>
      <xdr:col>3</xdr:col>
      <xdr:colOff>4381500</xdr:colOff>
      <xdr:row>2</xdr:row>
      <xdr:rowOff>128661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2300" y="165101"/>
          <a:ext cx="1676400" cy="535060"/>
        </a:xfrm>
        <a:prstGeom prst="rect">
          <a:avLst/>
        </a:prstGeom>
      </xdr:spPr>
    </xdr:pic>
    <xdr:clientData/>
  </xdr:twoCellAnchor>
  <xdr:twoCellAnchor editAs="oneCell">
    <xdr:from>
      <xdr:col>48</xdr:col>
      <xdr:colOff>63500</xdr:colOff>
      <xdr:row>0</xdr:row>
      <xdr:rowOff>114300</xdr:rowOff>
    </xdr:from>
    <xdr:to>
      <xdr:col>50</xdr:col>
      <xdr:colOff>584200</xdr:colOff>
      <xdr:row>2</xdr:row>
      <xdr:rowOff>159913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50400" y="114300"/>
          <a:ext cx="2552700" cy="61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E131"/>
  <sheetViews>
    <sheetView showGridLines="0" tabSelected="1" zoomScale="75" zoomScaleNormal="75" zoomScaleSheetLayoutView="100" workbookViewId="0">
      <pane xSplit="4" ySplit="8" topLeftCell="AW9" activePane="bottomRight" state="frozen"/>
      <selection activeCell="B65" sqref="B65"/>
      <selection pane="topRight" activeCell="B65" sqref="B65"/>
      <selection pane="bottomLeft" activeCell="B65" sqref="B65"/>
      <selection pane="bottomRight" activeCell="AZ2" sqref="AZ2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66.14062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42" width="16.42578125" style="6" customWidth="1"/>
    <col min="43" max="43" width="20.7109375" style="6" bestFit="1" customWidth="1"/>
    <col min="44" max="44" width="15.7109375" style="6" bestFit="1" customWidth="1"/>
    <col min="45" max="45" width="15.5703125" style="6" bestFit="1" customWidth="1"/>
    <col min="46" max="47" width="14.28515625" style="6" bestFit="1" customWidth="1"/>
    <col min="48" max="49" width="15.140625" style="6" bestFit="1" customWidth="1"/>
    <col min="50" max="55" width="15.140625" style="6" customWidth="1"/>
    <col min="56" max="56" width="22.28515625" style="6" customWidth="1"/>
    <col min="57" max="57" width="11.7109375" style="6" bestFit="1" customWidth="1"/>
    <col min="58" max="16384" width="10.7109375" style="6"/>
  </cols>
  <sheetData>
    <row r="1" spans="2:57" s="1" customFormat="1" ht="10.15" customHeight="1" x14ac:dyDescent="0.25">
      <c r="B1" s="3"/>
      <c r="D1" s="2"/>
      <c r="O1" s="4"/>
      <c r="P1" s="4"/>
      <c r="AX1"/>
    </row>
    <row r="2" spans="2:57" s="1" customFormat="1" ht="35.450000000000003" customHeight="1" x14ac:dyDescent="0.25">
      <c r="B2" s="3"/>
      <c r="D2" s="2"/>
      <c r="O2" s="4"/>
      <c r="P2" s="4"/>
    </row>
    <row r="3" spans="2:57" s="1" customFormat="1" x14ac:dyDescent="0.25">
      <c r="B3" s="3"/>
      <c r="D3" s="2"/>
      <c r="O3" s="4"/>
      <c r="P3" s="4"/>
    </row>
    <row r="4" spans="2:57" s="1" customFormat="1" ht="18.75" customHeight="1" x14ac:dyDescent="0.25">
      <c r="B4" s="3"/>
      <c r="D4" s="30" t="s">
        <v>113</v>
      </c>
      <c r="O4" s="4"/>
      <c r="P4" s="4"/>
    </row>
    <row r="5" spans="2:57" s="1" customFormat="1" ht="5.45" customHeight="1" thickBot="1" x14ac:dyDescent="0.3">
      <c r="B5" s="3"/>
      <c r="D5" s="5"/>
      <c r="O5" s="4"/>
      <c r="P5" s="4"/>
    </row>
    <row r="6" spans="2:57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8"/>
    </row>
    <row r="7" spans="2:57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127</v>
      </c>
      <c r="AM7" s="31" t="s">
        <v>129</v>
      </c>
      <c r="AN7" s="31" t="s">
        <v>130</v>
      </c>
      <c r="AO7" s="31" t="s">
        <v>133</v>
      </c>
      <c r="AP7" s="31" t="s">
        <v>135</v>
      </c>
      <c r="AQ7" s="31" t="s">
        <v>106</v>
      </c>
      <c r="AR7" s="31" t="s">
        <v>108</v>
      </c>
      <c r="AS7" s="31" t="s">
        <v>115</v>
      </c>
      <c r="AT7" s="31" t="s">
        <v>117</v>
      </c>
      <c r="AU7" s="31" t="s">
        <v>119</v>
      </c>
      <c r="AV7" s="31" t="s">
        <v>120</v>
      </c>
      <c r="AW7" s="31" t="s">
        <v>122</v>
      </c>
      <c r="AX7" s="31" t="s">
        <v>125</v>
      </c>
      <c r="AY7" s="31" t="s">
        <v>126</v>
      </c>
      <c r="AZ7" s="31" t="s">
        <v>128</v>
      </c>
      <c r="BA7" s="31" t="s">
        <v>131</v>
      </c>
      <c r="BB7" s="31" t="s">
        <v>132</v>
      </c>
      <c r="BC7" s="31" t="s">
        <v>134</v>
      </c>
      <c r="BD7" s="31" t="s">
        <v>107</v>
      </c>
    </row>
    <row r="8" spans="2:5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2:5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876941529.63999999</v>
      </c>
      <c r="AM9" s="36">
        <v>945832852.01999998</v>
      </c>
      <c r="AN9" s="36">
        <v>1053253255.4400001</v>
      </c>
      <c r="AO9" s="36">
        <v>1149450685.2</v>
      </c>
      <c r="AP9" s="36">
        <v>134453020.5</v>
      </c>
      <c r="AQ9" s="36">
        <v>9270254104.9199982</v>
      </c>
      <c r="AR9" s="36">
        <v>43515686.859999999</v>
      </c>
      <c r="AS9" s="36">
        <v>46517690.740000002</v>
      </c>
      <c r="AT9" s="36">
        <v>81436942.520000011</v>
      </c>
      <c r="AU9" s="36">
        <v>47045634.779999994</v>
      </c>
      <c r="AV9" s="36">
        <v>44202609.850000001</v>
      </c>
      <c r="AW9" s="36">
        <v>96501048.969999999</v>
      </c>
      <c r="AX9" s="36">
        <v>45005883.670000002</v>
      </c>
      <c r="AY9" s="36">
        <v>37617543.980000004</v>
      </c>
      <c r="AZ9" s="36">
        <v>39514488.790000007</v>
      </c>
      <c r="BA9" s="36">
        <v>34285865.240000002</v>
      </c>
      <c r="BB9" s="36">
        <v>39561815.890000001</v>
      </c>
      <c r="BC9" s="36">
        <v>41095733.620000005</v>
      </c>
      <c r="BD9" s="36">
        <v>596300944.90918684</v>
      </c>
      <c r="BE9" s="17"/>
    </row>
    <row r="10" spans="2:5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17"/>
    </row>
    <row r="11" spans="2:5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17"/>
    </row>
    <row r="12" spans="2:5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17"/>
    </row>
    <row r="13" spans="2:5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17"/>
    </row>
    <row r="14" spans="2:5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17"/>
    </row>
    <row r="15" spans="2:5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17"/>
    </row>
    <row r="16" spans="2:5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17"/>
    </row>
    <row r="17" spans="2:5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17"/>
    </row>
    <row r="18" spans="2:5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17"/>
    </row>
    <row r="19" spans="2:5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17"/>
    </row>
    <row r="20" spans="2:5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17"/>
    </row>
    <row r="21" spans="2:5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17"/>
    </row>
    <row r="22" spans="2:5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17"/>
    </row>
    <row r="23" spans="2:5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17"/>
    </row>
    <row r="24" spans="2:5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17"/>
    </row>
    <row r="25" spans="2:5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876941529.63999999</v>
      </c>
      <c r="AM25" s="36">
        <v>945832852.01999998</v>
      </c>
      <c r="AN25" s="36">
        <v>1053253255.4400001</v>
      </c>
      <c r="AO25" s="36">
        <v>1149450685.2</v>
      </c>
      <c r="AP25" s="36">
        <v>134453020.5</v>
      </c>
      <c r="AQ25" s="36">
        <v>9046554104.9199982</v>
      </c>
      <c r="AR25" s="36">
        <v>43515686.859999999</v>
      </c>
      <c r="AS25" s="36">
        <v>46517690.740000002</v>
      </c>
      <c r="AT25" s="36">
        <v>42891900.330000006</v>
      </c>
      <c r="AU25" s="36">
        <v>47045634.779999994</v>
      </c>
      <c r="AV25" s="36">
        <v>44202609.850000001</v>
      </c>
      <c r="AW25" s="36">
        <v>45275587.600000001</v>
      </c>
      <c r="AX25" s="36">
        <v>45005883.670000002</v>
      </c>
      <c r="AY25" s="36">
        <v>37617543.980000004</v>
      </c>
      <c r="AZ25" s="36">
        <v>39514488.790000007</v>
      </c>
      <c r="BA25" s="36">
        <v>34285865.240000002</v>
      </c>
      <c r="BB25" s="36">
        <v>39561815.890000001</v>
      </c>
      <c r="BC25" s="36">
        <v>41095733.620000005</v>
      </c>
      <c r="BD25" s="36">
        <v>506530441.34918678</v>
      </c>
      <c r="BE25" s="17"/>
    </row>
    <row r="26" spans="2:5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17"/>
    </row>
    <row r="27" spans="2:5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17"/>
    </row>
    <row r="28" spans="2:5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17"/>
    </row>
    <row r="29" spans="2:5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17"/>
    </row>
    <row r="30" spans="2:5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17"/>
    </row>
    <row r="31" spans="2:5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17"/>
    </row>
    <row r="32" spans="2:5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17"/>
    </row>
    <row r="33" spans="2:5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17"/>
    </row>
    <row r="34" spans="2:5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17"/>
    </row>
    <row r="35" spans="2:5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12994369.859999999</v>
      </c>
      <c r="AQ35" s="43">
        <v>155932438.31999999</v>
      </c>
      <c r="AR35" s="43">
        <v>6388960.7699999996</v>
      </c>
      <c r="AS35" s="43">
        <v>5530340.5300000003</v>
      </c>
      <c r="AT35" s="43">
        <v>6059877.75</v>
      </c>
      <c r="AU35" s="43">
        <v>5413912.3099999996</v>
      </c>
      <c r="AV35" s="43">
        <v>6314594.5800000001</v>
      </c>
      <c r="AW35" s="43">
        <v>5676782.6799999997</v>
      </c>
      <c r="AX35" s="43">
        <v>5802010.6100000003</v>
      </c>
      <c r="AY35" s="43">
        <v>5737543.8300000001</v>
      </c>
      <c r="AZ35" s="43">
        <v>5306224.24</v>
      </c>
      <c r="BA35" s="43">
        <v>5789995.7000000002</v>
      </c>
      <c r="BB35" s="43">
        <v>5364871.54</v>
      </c>
      <c r="BC35" s="43">
        <v>5125330.2300000004</v>
      </c>
      <c r="BD35" s="43">
        <v>68510444.76918672</v>
      </c>
      <c r="BE35" s="17"/>
    </row>
    <row r="36" spans="2:5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17"/>
    </row>
    <row r="37" spans="2:5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17"/>
    </row>
    <row r="38" spans="2:5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115265732.55999999</v>
      </c>
      <c r="AM38" s="43">
        <v>116783583.73999999</v>
      </c>
      <c r="AN38" s="43">
        <v>118321568.72</v>
      </c>
      <c r="AO38" s="43">
        <v>119879924.36000001</v>
      </c>
      <c r="AP38" s="43">
        <v>121458650.63999999</v>
      </c>
      <c r="AQ38" s="43">
        <v>1357690406.7099988</v>
      </c>
      <c r="AR38" s="43">
        <v>36632466.5</v>
      </c>
      <c r="AS38" s="43">
        <v>40570118.93</v>
      </c>
      <c r="AT38" s="43">
        <v>36384236.380000003</v>
      </c>
      <c r="AU38" s="43">
        <v>41244018.179999992</v>
      </c>
      <c r="AV38" s="43">
        <v>37151932.75</v>
      </c>
      <c r="AW38" s="43">
        <v>39219565.280000001</v>
      </c>
      <c r="AX38" s="43">
        <v>38844473.460000001</v>
      </c>
      <c r="AY38" s="43">
        <v>31562066.940000001</v>
      </c>
      <c r="AZ38" s="43">
        <v>33675509.630000003</v>
      </c>
      <c r="BA38" s="43">
        <v>28253387.390000001</v>
      </c>
      <c r="BB38" s="43">
        <v>34029835.899999999</v>
      </c>
      <c r="BC38" s="43">
        <v>35970403.390000001</v>
      </c>
      <c r="BD38" s="43">
        <v>433538014.73000002</v>
      </c>
      <c r="BE38" s="17"/>
    </row>
    <row r="39" spans="2:5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17"/>
    </row>
    <row r="40" spans="2:5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17"/>
    </row>
    <row r="41" spans="2:5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17"/>
    </row>
    <row r="42" spans="2:5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748681427.22000003</v>
      </c>
      <c r="AM42" s="43">
        <v>814378774.88999999</v>
      </c>
      <c r="AN42" s="43">
        <v>921937316.86000001</v>
      </c>
      <c r="AO42" s="43">
        <v>1016576390.98</v>
      </c>
      <c r="AP42" s="43">
        <v>0</v>
      </c>
      <c r="AQ42" s="43">
        <v>7529599546.5699997</v>
      </c>
      <c r="AR42" s="43">
        <v>494259.59</v>
      </c>
      <c r="AS42" s="43">
        <v>417231.27999999997</v>
      </c>
      <c r="AT42" s="43">
        <v>447786.2</v>
      </c>
      <c r="AU42" s="43">
        <v>387704.29</v>
      </c>
      <c r="AV42" s="43">
        <v>441610.13</v>
      </c>
      <c r="AW42" s="43">
        <v>379239.64</v>
      </c>
      <c r="AX42" s="43">
        <v>359399.6</v>
      </c>
      <c r="AY42" s="43">
        <v>317933.20999999996</v>
      </c>
      <c r="AZ42" s="43">
        <v>258816.27</v>
      </c>
      <c r="BA42" s="43">
        <v>242482.15</v>
      </c>
      <c r="BB42" s="43">
        <v>167108.45000000001</v>
      </c>
      <c r="BC42" s="43">
        <v>0</v>
      </c>
      <c r="BD42" s="43">
        <v>3913570.81</v>
      </c>
      <c r="BE42" s="17"/>
    </row>
    <row r="43" spans="2:5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17"/>
    </row>
    <row r="44" spans="2:57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0</v>
      </c>
      <c r="AM44" s="43">
        <v>1676123.53</v>
      </c>
      <c r="AN44" s="43">
        <v>0</v>
      </c>
      <c r="AO44" s="43">
        <v>0</v>
      </c>
      <c r="AP44" s="43">
        <v>0</v>
      </c>
      <c r="AQ44" s="43">
        <v>3331713.3200000003</v>
      </c>
      <c r="AR44" s="43">
        <v>0</v>
      </c>
      <c r="AS44" s="43">
        <v>0</v>
      </c>
      <c r="AT44" s="43">
        <v>0</v>
      </c>
      <c r="AU44" s="43">
        <v>0</v>
      </c>
      <c r="AV44" s="43">
        <v>294472.39</v>
      </c>
      <c r="AW44" s="43">
        <v>0</v>
      </c>
      <c r="AX44" s="43">
        <v>0</v>
      </c>
      <c r="AY44" s="43">
        <v>0</v>
      </c>
      <c r="AZ44" s="43">
        <v>273938.65000000002</v>
      </c>
      <c r="BA44" s="43">
        <v>0</v>
      </c>
      <c r="BB44" s="43">
        <v>0</v>
      </c>
      <c r="BC44" s="43">
        <v>0</v>
      </c>
      <c r="BD44" s="43">
        <v>568411.04</v>
      </c>
      <c r="BE44" s="17"/>
    </row>
    <row r="45" spans="2:5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17"/>
    </row>
    <row r="46" spans="2:5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17"/>
    </row>
    <row r="47" spans="2:5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17"/>
    </row>
    <row r="48" spans="2:5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17"/>
    </row>
    <row r="49" spans="2:5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17"/>
    </row>
    <row r="50" spans="2:5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17"/>
    </row>
    <row r="51" spans="2:5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17"/>
    </row>
    <row r="52" spans="2:5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17"/>
    </row>
    <row r="53" spans="2:57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17"/>
    </row>
    <row r="54" spans="2:5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17"/>
    </row>
    <row r="55" spans="2:57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223700000</v>
      </c>
      <c r="AR55" s="36">
        <v>0</v>
      </c>
      <c r="AS55" s="36">
        <v>0</v>
      </c>
      <c r="AT55" s="36">
        <v>38545042.189999998</v>
      </c>
      <c r="AU55" s="36">
        <v>0</v>
      </c>
      <c r="AV55" s="36">
        <v>0</v>
      </c>
      <c r="AW55" s="36">
        <v>51225461.369999997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89770503.560000002</v>
      </c>
      <c r="BE55" s="17"/>
    </row>
    <row r="56" spans="2:57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223700000</v>
      </c>
      <c r="AR56" s="43">
        <v>0</v>
      </c>
      <c r="AS56" s="43">
        <v>0</v>
      </c>
      <c r="AT56" s="43">
        <v>38545042.189999998</v>
      </c>
      <c r="AU56" s="43">
        <v>0</v>
      </c>
      <c r="AV56" s="43">
        <v>0</v>
      </c>
      <c r="AW56" s="43">
        <v>51225461.369999997</v>
      </c>
      <c r="AX56" s="43">
        <v>0</v>
      </c>
      <c r="AY56" s="43">
        <v>0</v>
      </c>
      <c r="AZ56" s="43">
        <v>0</v>
      </c>
      <c r="BA56" s="43">
        <v>0</v>
      </c>
      <c r="BB56" s="43">
        <v>0</v>
      </c>
      <c r="BC56" s="43">
        <v>0</v>
      </c>
      <c r="BD56" s="43">
        <v>89770503.560000002</v>
      </c>
      <c r="BE56" s="17"/>
    </row>
    <row r="57" spans="2:57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17"/>
    </row>
    <row r="58" spans="2:57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708738340.83595991</v>
      </c>
      <c r="AM58" s="36">
        <v>388423716.48051667</v>
      </c>
      <c r="AN58" s="36">
        <v>4449904427.5312614</v>
      </c>
      <c r="AO58" s="36">
        <v>13096139306.460001</v>
      </c>
      <c r="AP58" s="36">
        <v>45818964474.709488</v>
      </c>
      <c r="AQ58" s="36">
        <v>113713114712.0143</v>
      </c>
      <c r="AR58" s="36">
        <v>3610641508.836</v>
      </c>
      <c r="AS58" s="36">
        <v>1084364.96</v>
      </c>
      <c r="AT58" s="36">
        <v>213954645.35604563</v>
      </c>
      <c r="AU58" s="36">
        <v>743222909.1646421</v>
      </c>
      <c r="AV58" s="36">
        <v>6241395545.1093416</v>
      </c>
      <c r="AW58" s="36">
        <v>6792213563.8627491</v>
      </c>
      <c r="AX58" s="36">
        <v>5617580214.3845005</v>
      </c>
      <c r="AY58" s="36">
        <v>52590872.866357997</v>
      </c>
      <c r="AZ58" s="36">
        <v>358620385.68836921</v>
      </c>
      <c r="BA58" s="36">
        <v>986415458.44473863</v>
      </c>
      <c r="BB58" s="36">
        <v>9050232216.0793571</v>
      </c>
      <c r="BC58" s="36">
        <v>10604437342.48045</v>
      </c>
      <c r="BD58" s="36">
        <v>44272389027.270912</v>
      </c>
      <c r="BE58" s="17"/>
    </row>
    <row r="59" spans="2:57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17"/>
    </row>
    <row r="60" spans="2:57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0</v>
      </c>
      <c r="AM60" s="36">
        <v>388423716.48051667</v>
      </c>
      <c r="AN60" s="36">
        <v>53705742.511261202</v>
      </c>
      <c r="AO60" s="36">
        <v>10382287850.200001</v>
      </c>
      <c r="AP60" s="36">
        <v>2057258613.3394868</v>
      </c>
      <c r="AQ60" s="36">
        <v>23195812822.713001</v>
      </c>
      <c r="AR60" s="36">
        <v>182685930.176</v>
      </c>
      <c r="AS60" s="36">
        <v>0</v>
      </c>
      <c r="AT60" s="36">
        <v>172315221.52824673</v>
      </c>
      <c r="AU60" s="36">
        <v>186836742.0686422</v>
      </c>
      <c r="AV60" s="36">
        <v>1627832676.3000002</v>
      </c>
      <c r="AW60" s="36">
        <v>707904133.99274969</v>
      </c>
      <c r="AX60" s="36">
        <v>469010674.44150001</v>
      </c>
      <c r="AY60" s="36">
        <v>16646593.027999999</v>
      </c>
      <c r="AZ60" s="36">
        <v>356078859.05836922</v>
      </c>
      <c r="BA60" s="36">
        <v>25416633.628738787</v>
      </c>
      <c r="BB60" s="36">
        <v>2040332954.1100001</v>
      </c>
      <c r="BC60" s="36">
        <v>3077701656.9204502</v>
      </c>
      <c r="BD60" s="36">
        <v>8862762075.2719994</v>
      </c>
      <c r="BE60" s="17"/>
    </row>
    <row r="61" spans="2:57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17"/>
    </row>
    <row r="62" spans="2:57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17"/>
    </row>
    <row r="63" spans="2:57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17"/>
    </row>
    <row r="64" spans="2:57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17"/>
    </row>
    <row r="65" spans="2:57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17"/>
    </row>
    <row r="66" spans="2:57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0</v>
      </c>
      <c r="AM66" s="43">
        <v>94875534.030516684</v>
      </c>
      <c r="AN66" s="43">
        <v>0</v>
      </c>
      <c r="AO66" s="43">
        <v>0</v>
      </c>
      <c r="AP66" s="43">
        <v>220160106.11948678</v>
      </c>
      <c r="AQ66" s="43">
        <v>431411222.23299992</v>
      </c>
      <c r="AR66" s="43">
        <v>0</v>
      </c>
      <c r="AS66" s="43">
        <v>0</v>
      </c>
      <c r="AT66" s="43">
        <v>10717659.908246703</v>
      </c>
      <c r="AU66" s="43">
        <v>0</v>
      </c>
      <c r="AV66" s="43">
        <v>0</v>
      </c>
      <c r="AW66" s="43">
        <v>12740751.222749678</v>
      </c>
      <c r="AX66" s="43">
        <v>0</v>
      </c>
      <c r="AY66" s="43">
        <v>0</v>
      </c>
      <c r="AZ66" s="43">
        <v>17707966.928369217</v>
      </c>
      <c r="BA66" s="43">
        <v>0</v>
      </c>
      <c r="BB66" s="43">
        <v>0</v>
      </c>
      <c r="BC66" s="43">
        <v>23533771.430449933</v>
      </c>
      <c r="BD66" s="43">
        <v>64700149.501999989</v>
      </c>
      <c r="BE66" s="17"/>
    </row>
    <row r="67" spans="2:57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17"/>
    </row>
    <row r="68" spans="2:57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30214424.036999997</v>
      </c>
      <c r="AO68" s="43">
        <v>0</v>
      </c>
      <c r="AP68" s="43">
        <v>0</v>
      </c>
      <c r="AQ68" s="43">
        <v>49082142.530000001</v>
      </c>
      <c r="AR68" s="43">
        <v>0</v>
      </c>
      <c r="AS68" s="43">
        <v>0</v>
      </c>
      <c r="AT68" s="43">
        <v>0</v>
      </c>
      <c r="AU68" s="43">
        <v>2054938.1137999999</v>
      </c>
      <c r="AV68" s="43">
        <v>0</v>
      </c>
      <c r="AW68" s="43">
        <v>0</v>
      </c>
      <c r="AX68" s="43">
        <v>0</v>
      </c>
      <c r="AY68" s="43">
        <v>0</v>
      </c>
      <c r="AZ68" s="43">
        <v>0</v>
      </c>
      <c r="BA68" s="43">
        <v>2472249.7709999997</v>
      </c>
      <c r="BB68" s="43">
        <v>0</v>
      </c>
      <c r="BC68" s="43">
        <v>0</v>
      </c>
      <c r="BD68" s="43">
        <v>4527187.88</v>
      </c>
      <c r="BE68" s="17"/>
    </row>
    <row r="69" spans="2:57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1517200579.98</v>
      </c>
      <c r="AP69" s="43">
        <v>0</v>
      </c>
      <c r="AQ69" s="43">
        <v>2499662433.1500001</v>
      </c>
      <c r="AR69" s="43">
        <v>0</v>
      </c>
      <c r="AS69" s="43">
        <v>0</v>
      </c>
      <c r="AT69" s="43">
        <v>0</v>
      </c>
      <c r="AU69" s="43">
        <v>0</v>
      </c>
      <c r="AV69" s="43">
        <v>516615420.22000003</v>
      </c>
      <c r="AW69" s="43">
        <v>0</v>
      </c>
      <c r="AX69" s="43">
        <v>0</v>
      </c>
      <c r="AY69" s="43">
        <v>0</v>
      </c>
      <c r="AZ69" s="43">
        <v>0</v>
      </c>
      <c r="BA69" s="43">
        <v>0</v>
      </c>
      <c r="BB69" s="43">
        <v>787735078.99000001</v>
      </c>
      <c r="BC69" s="43">
        <v>0</v>
      </c>
      <c r="BD69" s="43">
        <v>1304350499.21</v>
      </c>
      <c r="BE69" s="17"/>
    </row>
    <row r="70" spans="2:57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17"/>
    </row>
    <row r="71" spans="2:57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72960792.761600003</v>
      </c>
      <c r="AS71" s="43">
        <v>0</v>
      </c>
      <c r="AT71" s="43">
        <v>0</v>
      </c>
      <c r="AU71" s="43">
        <v>0</v>
      </c>
      <c r="AV71" s="43">
        <v>0</v>
      </c>
      <c r="AW71" s="43">
        <v>0</v>
      </c>
      <c r="AX71" s="43">
        <v>146301209.10499999</v>
      </c>
      <c r="AY71" s="43">
        <v>12612995.187999999</v>
      </c>
      <c r="AZ71" s="43">
        <v>0</v>
      </c>
      <c r="BA71" s="43">
        <v>0</v>
      </c>
      <c r="BB71" s="43">
        <v>0</v>
      </c>
      <c r="BC71" s="43">
        <v>0</v>
      </c>
      <c r="BD71" s="43">
        <v>231874997.06</v>
      </c>
      <c r="BE71" s="17"/>
    </row>
    <row r="72" spans="2:57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  <c r="AT72" s="43">
        <v>52460743.119999997</v>
      </c>
      <c r="AU72" s="43">
        <v>0</v>
      </c>
      <c r="AV72" s="43">
        <v>0</v>
      </c>
      <c r="AW72" s="43">
        <v>0</v>
      </c>
      <c r="AX72" s="43">
        <v>0</v>
      </c>
      <c r="AY72" s="43">
        <v>0</v>
      </c>
      <c r="AZ72" s="43">
        <v>119962388.18000001</v>
      </c>
      <c r="BA72" s="43">
        <v>0</v>
      </c>
      <c r="BB72" s="43">
        <v>0</v>
      </c>
      <c r="BC72" s="43">
        <v>0</v>
      </c>
      <c r="BD72" s="43">
        <v>172423131.30000001</v>
      </c>
      <c r="BE72" s="17"/>
    </row>
    <row r="73" spans="2:57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15558353.560261209</v>
      </c>
      <c r="AO73" s="43">
        <v>0</v>
      </c>
      <c r="AP73" s="43">
        <v>0</v>
      </c>
      <c r="AQ73" s="43">
        <v>22340677.510000002</v>
      </c>
      <c r="AR73" s="43">
        <v>0</v>
      </c>
      <c r="AS73" s="43">
        <v>0</v>
      </c>
      <c r="AT73" s="43">
        <v>0</v>
      </c>
      <c r="AU73" s="43">
        <v>5455360.1359422021</v>
      </c>
      <c r="AV73" s="43">
        <v>0</v>
      </c>
      <c r="AW73" s="43">
        <v>0</v>
      </c>
      <c r="AX73" s="43">
        <v>0</v>
      </c>
      <c r="AY73" s="43">
        <v>0</v>
      </c>
      <c r="AZ73" s="43">
        <v>0</v>
      </c>
      <c r="BA73" s="43">
        <v>17018978.369738787</v>
      </c>
      <c r="BB73" s="43">
        <v>0</v>
      </c>
      <c r="BC73" s="43">
        <v>0</v>
      </c>
      <c r="BD73" s="43">
        <v>22474338.510000002</v>
      </c>
      <c r="BE73" s="17"/>
    </row>
    <row r="74" spans="2:57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17"/>
    </row>
    <row r="75" spans="2:57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17"/>
    </row>
    <row r="76" spans="2:57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17"/>
    </row>
    <row r="77" spans="2:57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17"/>
    </row>
    <row r="78" spans="2:57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17"/>
    </row>
    <row r="79" spans="2:57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17"/>
    </row>
    <row r="80" spans="2:57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17"/>
    </row>
    <row r="81" spans="2:57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17"/>
    </row>
    <row r="82" spans="2:57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17"/>
    </row>
    <row r="83" spans="2:57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17"/>
    </row>
    <row r="84" spans="2:57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293548182.44999999</v>
      </c>
      <c r="AN84" s="43">
        <v>0</v>
      </c>
      <c r="AO84" s="43">
        <v>0</v>
      </c>
      <c r="AP84" s="43">
        <v>0</v>
      </c>
      <c r="AQ84" s="43">
        <v>465451205.49000001</v>
      </c>
      <c r="AR84" s="43">
        <v>0</v>
      </c>
      <c r="AS84" s="43">
        <v>0</v>
      </c>
      <c r="AT84" s="43">
        <v>107233992.93000001</v>
      </c>
      <c r="AU84" s="43">
        <v>0</v>
      </c>
      <c r="AV84" s="43">
        <v>0</v>
      </c>
      <c r="AW84" s="43">
        <v>0</v>
      </c>
      <c r="AX84" s="43">
        <v>0</v>
      </c>
      <c r="AY84" s="43">
        <v>0</v>
      </c>
      <c r="AZ84" s="43">
        <v>212186878.50999999</v>
      </c>
      <c r="BA84" s="43">
        <v>0</v>
      </c>
      <c r="BB84" s="43">
        <v>0</v>
      </c>
      <c r="BC84" s="43">
        <v>0</v>
      </c>
      <c r="BD84" s="43">
        <v>319420871.44</v>
      </c>
      <c r="BE84" s="17"/>
    </row>
    <row r="85" spans="2:57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113088020.22</v>
      </c>
      <c r="AP85" s="43">
        <v>0</v>
      </c>
      <c r="AQ85" s="43">
        <v>187034464.12</v>
      </c>
      <c r="AR85" s="43">
        <v>0</v>
      </c>
      <c r="AS85" s="43">
        <v>0</v>
      </c>
      <c r="AT85" s="43">
        <v>0</v>
      </c>
      <c r="AU85" s="43">
        <v>0</v>
      </c>
      <c r="AV85" s="43">
        <v>69577074.700000003</v>
      </c>
      <c r="AW85" s="43">
        <v>0</v>
      </c>
      <c r="AX85" s="43">
        <v>0</v>
      </c>
      <c r="AY85" s="43">
        <v>0</v>
      </c>
      <c r="AZ85" s="43">
        <v>0</v>
      </c>
      <c r="BA85" s="43">
        <v>0</v>
      </c>
      <c r="BB85" s="43">
        <v>109371450.17</v>
      </c>
      <c r="BC85" s="43">
        <v>0</v>
      </c>
      <c r="BD85" s="43">
        <v>178948524.87</v>
      </c>
      <c r="BE85" s="17"/>
    </row>
    <row r="86" spans="2:57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17443834.32</v>
      </c>
      <c r="AQ86" s="43">
        <v>22926368.289999999</v>
      </c>
      <c r="AR86" s="43">
        <v>0</v>
      </c>
      <c r="AS86" s="43">
        <v>0</v>
      </c>
      <c r="AT86" s="43">
        <v>0</v>
      </c>
      <c r="AU86" s="43">
        <v>0</v>
      </c>
      <c r="AV86" s="43">
        <v>0</v>
      </c>
      <c r="AW86" s="43">
        <v>8372517.9340000004</v>
      </c>
      <c r="AX86" s="43">
        <v>0</v>
      </c>
      <c r="AY86" s="43">
        <v>0</v>
      </c>
      <c r="AZ86" s="43">
        <v>0</v>
      </c>
      <c r="BA86" s="43">
        <v>0</v>
      </c>
      <c r="BB86" s="43">
        <v>0</v>
      </c>
      <c r="BC86" s="43">
        <v>28709112.359999999</v>
      </c>
      <c r="BD86" s="43">
        <v>37081630.289999999</v>
      </c>
      <c r="BE86" s="17"/>
    </row>
    <row r="87" spans="2:57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0</v>
      </c>
      <c r="AT87" s="43">
        <v>0</v>
      </c>
      <c r="AU87" s="43">
        <v>0</v>
      </c>
      <c r="AV87" s="43">
        <v>0</v>
      </c>
      <c r="AW87" s="43">
        <v>59810389.149999999</v>
      </c>
      <c r="AX87" s="43">
        <v>0</v>
      </c>
      <c r="AY87" s="43">
        <v>0</v>
      </c>
      <c r="AZ87" s="43">
        <v>0</v>
      </c>
      <c r="BA87" s="43">
        <v>0</v>
      </c>
      <c r="BB87" s="43">
        <v>0</v>
      </c>
      <c r="BC87" s="43">
        <v>300937767.26999998</v>
      </c>
      <c r="BD87" s="43">
        <v>360748156.41999996</v>
      </c>
      <c r="BE87" s="17"/>
    </row>
    <row r="88" spans="2:57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10012062.114399999</v>
      </c>
      <c r="AS88" s="43">
        <v>0</v>
      </c>
      <c r="AT88" s="43">
        <v>0</v>
      </c>
      <c r="AU88" s="43">
        <v>0</v>
      </c>
      <c r="AV88" s="43">
        <v>0</v>
      </c>
      <c r="AW88" s="43">
        <v>0</v>
      </c>
      <c r="AX88" s="43">
        <v>40523758.546499997</v>
      </c>
      <c r="AY88" s="43">
        <v>0</v>
      </c>
      <c r="AZ88" s="43">
        <v>0</v>
      </c>
      <c r="BA88" s="43">
        <v>0</v>
      </c>
      <c r="BB88" s="43">
        <v>0</v>
      </c>
      <c r="BC88" s="43">
        <v>0</v>
      </c>
      <c r="BD88" s="43">
        <v>50535820.659999996</v>
      </c>
      <c r="BE88" s="17"/>
    </row>
    <row r="89" spans="2:57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7932964.9139999999</v>
      </c>
      <c r="AO89" s="43">
        <v>0</v>
      </c>
      <c r="AP89" s="43">
        <v>0</v>
      </c>
      <c r="AQ89" s="43">
        <v>14194636.26</v>
      </c>
      <c r="AR89" s="43">
        <v>0</v>
      </c>
      <c r="AS89" s="43">
        <v>0</v>
      </c>
      <c r="AT89" s="43">
        <v>0</v>
      </c>
      <c r="AU89" s="43">
        <v>223092.54890000002</v>
      </c>
      <c r="AV89" s="43">
        <v>0</v>
      </c>
      <c r="AW89" s="43">
        <v>0</v>
      </c>
      <c r="AX89" s="43">
        <v>0</v>
      </c>
      <c r="AY89" s="43">
        <v>0</v>
      </c>
      <c r="AZ89" s="43">
        <v>0</v>
      </c>
      <c r="BA89" s="43">
        <v>199514.98800000001</v>
      </c>
      <c r="BB89" s="43">
        <v>0</v>
      </c>
      <c r="BC89" s="43">
        <v>0</v>
      </c>
      <c r="BD89" s="43">
        <v>422607.54</v>
      </c>
      <c r="BE89" s="17"/>
    </row>
    <row r="90" spans="2:57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56556500</v>
      </c>
      <c r="AQ90" s="43">
        <v>74466000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43">
        <v>8166532.4400000004</v>
      </c>
      <c r="AX90" s="43">
        <v>0</v>
      </c>
      <c r="AY90" s="43">
        <v>0</v>
      </c>
      <c r="AZ90" s="43">
        <v>0</v>
      </c>
      <c r="BA90" s="43">
        <v>0</v>
      </c>
      <c r="BB90" s="43">
        <v>0</v>
      </c>
      <c r="BC90" s="43">
        <v>37440604.990000002</v>
      </c>
      <c r="BD90" s="43">
        <v>45607137.43</v>
      </c>
      <c r="BE90" s="17"/>
    </row>
    <row r="91" spans="2:57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1308283917.3899999</v>
      </c>
      <c r="AR91" s="43">
        <v>0</v>
      </c>
      <c r="AS91" s="43">
        <v>0</v>
      </c>
      <c r="AT91" s="43">
        <v>0</v>
      </c>
      <c r="AU91" s="43">
        <v>177117414.5</v>
      </c>
      <c r="AV91" s="43">
        <v>0</v>
      </c>
      <c r="AW91" s="43">
        <v>0</v>
      </c>
      <c r="AX91" s="43">
        <v>280325505.66000003</v>
      </c>
      <c r="AY91" s="43">
        <v>0</v>
      </c>
      <c r="AZ91" s="43">
        <v>0</v>
      </c>
      <c r="BA91" s="43">
        <v>0</v>
      </c>
      <c r="BB91" s="43">
        <v>0</v>
      </c>
      <c r="BC91" s="43">
        <v>0</v>
      </c>
      <c r="BD91" s="43">
        <v>457442920.16000003</v>
      </c>
      <c r="BE91" s="17"/>
    </row>
    <row r="92" spans="2:57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98068307.24000001</v>
      </c>
      <c r="AS92" s="43">
        <v>0</v>
      </c>
      <c r="AT92" s="43">
        <v>0</v>
      </c>
      <c r="AU92" s="43">
        <v>0</v>
      </c>
      <c r="AV92" s="43">
        <v>0</v>
      </c>
      <c r="AW92" s="43">
        <v>332943852.00600004</v>
      </c>
      <c r="AX92" s="43">
        <v>0</v>
      </c>
      <c r="AY92" s="43">
        <v>0</v>
      </c>
      <c r="AZ92" s="43">
        <v>0</v>
      </c>
      <c r="BA92" s="43">
        <v>0</v>
      </c>
      <c r="BB92" s="43">
        <v>0</v>
      </c>
      <c r="BC92" s="43">
        <v>1884782815.77</v>
      </c>
      <c r="BD92" s="43">
        <v>2315794975.02</v>
      </c>
      <c r="BE92" s="17"/>
    </row>
    <row r="93" spans="2:57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2916749500</v>
      </c>
      <c r="AP93" s="43">
        <v>0</v>
      </c>
      <c r="AQ93" s="43">
        <v>6261401500</v>
      </c>
      <c r="AR93" s="43">
        <v>1644768.06</v>
      </c>
      <c r="AS93" s="43">
        <v>0</v>
      </c>
      <c r="AT93" s="43">
        <v>207974.36</v>
      </c>
      <c r="AU93" s="43">
        <v>1985936.77</v>
      </c>
      <c r="AV93" s="43">
        <v>510276610.84760797</v>
      </c>
      <c r="AW93" s="43">
        <v>70345.94</v>
      </c>
      <c r="AX93" s="43">
        <v>0</v>
      </c>
      <c r="AY93" s="43">
        <v>3306292.71</v>
      </c>
      <c r="AZ93" s="43">
        <v>3105254.3899999997</v>
      </c>
      <c r="BA93" s="43">
        <v>3181017.96</v>
      </c>
      <c r="BB93" s="43">
        <v>573974775.81709886</v>
      </c>
      <c r="BC93" s="43">
        <v>557435.53</v>
      </c>
      <c r="BD93" s="43">
        <v>1098310412.3899999</v>
      </c>
      <c r="BE93" s="17"/>
    </row>
    <row r="94" spans="2:57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5835249750</v>
      </c>
      <c r="AP94" s="43">
        <v>0</v>
      </c>
      <c r="AQ94" s="43">
        <v>9658200750</v>
      </c>
      <c r="AR94" s="43">
        <v>0</v>
      </c>
      <c r="AS94" s="43">
        <v>0</v>
      </c>
      <c r="AT94" s="43">
        <v>1694851.2100000002</v>
      </c>
      <c r="AU94" s="43">
        <v>0</v>
      </c>
      <c r="AV94" s="43">
        <v>531363570.53239202</v>
      </c>
      <c r="AW94" s="43">
        <v>70345.94</v>
      </c>
      <c r="AX94" s="43">
        <v>1860201.13</v>
      </c>
      <c r="AY94" s="43">
        <v>727305.13</v>
      </c>
      <c r="AZ94" s="43">
        <v>3116371.05</v>
      </c>
      <c r="BA94" s="43">
        <v>2544872.54</v>
      </c>
      <c r="BB94" s="43">
        <v>569251649.13290119</v>
      </c>
      <c r="BC94" s="43">
        <v>6397239.1699999999</v>
      </c>
      <c r="BD94" s="43">
        <v>1117026405.8299999</v>
      </c>
      <c r="BE94" s="17"/>
    </row>
    <row r="95" spans="2:57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0</v>
      </c>
      <c r="AM95" s="43">
        <v>0</v>
      </c>
      <c r="AN95" s="43">
        <v>0</v>
      </c>
      <c r="AO95" s="43">
        <v>0</v>
      </c>
      <c r="AP95" s="43">
        <v>1763098172.9000001</v>
      </c>
      <c r="AQ95" s="43">
        <v>2201357505.7400002</v>
      </c>
      <c r="AR95" s="43">
        <v>0</v>
      </c>
      <c r="AS95" s="43">
        <v>0</v>
      </c>
      <c r="AT95" s="43">
        <v>0</v>
      </c>
      <c r="AU95" s="43">
        <v>0</v>
      </c>
      <c r="AV95" s="43">
        <v>0</v>
      </c>
      <c r="AW95" s="43">
        <v>285729399.36000001</v>
      </c>
      <c r="AX95" s="43">
        <v>0</v>
      </c>
      <c r="AY95" s="43">
        <v>0</v>
      </c>
      <c r="AZ95" s="43">
        <v>0</v>
      </c>
      <c r="BA95" s="43">
        <v>0</v>
      </c>
      <c r="BB95" s="43">
        <v>0</v>
      </c>
      <c r="BC95" s="43">
        <v>795342910.39999998</v>
      </c>
      <c r="BD95" s="43">
        <v>1081072309.76</v>
      </c>
      <c r="BE95" s="17"/>
    </row>
    <row r="96" spans="2:57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17"/>
    </row>
    <row r="97" spans="2:57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708738340.83595991</v>
      </c>
      <c r="AM97" s="36">
        <v>0</v>
      </c>
      <c r="AN97" s="36">
        <v>1114339497.52</v>
      </c>
      <c r="AO97" s="36">
        <v>2713851456.2600002</v>
      </c>
      <c r="AP97" s="36">
        <v>0</v>
      </c>
      <c r="AQ97" s="36">
        <v>7608654603.1900005</v>
      </c>
      <c r="AR97" s="36">
        <v>0</v>
      </c>
      <c r="AS97" s="36">
        <v>0</v>
      </c>
      <c r="AT97" s="36">
        <v>40449423.657798916</v>
      </c>
      <c r="AU97" s="36">
        <v>0</v>
      </c>
      <c r="AV97" s="36">
        <v>292687143.90934193</v>
      </c>
      <c r="AW97" s="36">
        <v>0</v>
      </c>
      <c r="AX97" s="36">
        <v>190227525.47</v>
      </c>
      <c r="AY97" s="36">
        <v>33865441.538358003</v>
      </c>
      <c r="AZ97" s="36">
        <v>0</v>
      </c>
      <c r="BA97" s="36">
        <v>199315189.00999999</v>
      </c>
      <c r="BB97" s="36">
        <v>502867593.49935675</v>
      </c>
      <c r="BC97" s="36">
        <v>0</v>
      </c>
      <c r="BD97" s="36">
        <v>1259412317.0999999</v>
      </c>
      <c r="BE97" s="17"/>
    </row>
    <row r="98" spans="2:57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17"/>
    </row>
    <row r="99" spans="2:57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17"/>
    </row>
    <row r="100" spans="2:57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17"/>
    </row>
    <row r="101" spans="2:57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17"/>
    </row>
    <row r="102" spans="2:57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17"/>
    </row>
    <row r="103" spans="2:57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17"/>
    </row>
    <row r="104" spans="2:57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708738340.83595991</v>
      </c>
      <c r="AM104" s="43">
        <v>0</v>
      </c>
      <c r="AN104" s="43">
        <v>0</v>
      </c>
      <c r="AO104" s="43">
        <v>0</v>
      </c>
      <c r="AP104" s="43">
        <v>0</v>
      </c>
      <c r="AQ104" s="43">
        <v>1185470139.6100001</v>
      </c>
      <c r="AR104" s="43">
        <v>0</v>
      </c>
      <c r="AS104" s="43">
        <v>0</v>
      </c>
      <c r="AT104" s="43">
        <v>27068925.087798916</v>
      </c>
      <c r="AU104" s="43">
        <v>0</v>
      </c>
      <c r="AV104" s="43">
        <v>0</v>
      </c>
      <c r="AW104" s="43">
        <v>0</v>
      </c>
      <c r="AX104" s="43">
        <v>0</v>
      </c>
      <c r="AY104" s="43">
        <v>33865441.538358003</v>
      </c>
      <c r="AZ104" s="43">
        <v>0</v>
      </c>
      <c r="BA104" s="43">
        <v>0</v>
      </c>
      <c r="BB104" s="43">
        <v>0</v>
      </c>
      <c r="BC104" s="43">
        <v>0</v>
      </c>
      <c r="BD104" s="43">
        <v>60934366.629999995</v>
      </c>
      <c r="BE104" s="17"/>
    </row>
    <row r="105" spans="2:57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43">
        <v>1910580428.0899999</v>
      </c>
      <c r="AP105" s="43">
        <v>0</v>
      </c>
      <c r="AQ105" s="43">
        <v>3103830777.5900002</v>
      </c>
      <c r="AR105" s="43">
        <v>0</v>
      </c>
      <c r="AS105" s="43">
        <v>0</v>
      </c>
      <c r="AT105" s="43">
        <v>0</v>
      </c>
      <c r="AU105" s="43">
        <v>0</v>
      </c>
      <c r="AV105" s="43">
        <v>143029344.62996599</v>
      </c>
      <c r="AW105" s="43">
        <v>0</v>
      </c>
      <c r="AX105" s="43">
        <v>0</v>
      </c>
      <c r="AY105" s="43">
        <v>0</v>
      </c>
      <c r="AZ105" s="43">
        <v>0</v>
      </c>
      <c r="BA105" s="43">
        <v>0</v>
      </c>
      <c r="BB105" s="43">
        <v>231784807.33935672</v>
      </c>
      <c r="BC105" s="43">
        <v>0</v>
      </c>
      <c r="BD105" s="43">
        <v>374814151.97000003</v>
      </c>
      <c r="BE105" s="17"/>
    </row>
    <row r="106" spans="2:57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0</v>
      </c>
      <c r="AM106" s="43">
        <v>0</v>
      </c>
      <c r="AN106" s="43">
        <v>0</v>
      </c>
      <c r="AO106" s="43">
        <v>355955279.90999997</v>
      </c>
      <c r="AP106" s="43">
        <v>0</v>
      </c>
      <c r="AQ106" s="43">
        <v>599298911.43000007</v>
      </c>
      <c r="AR106" s="43">
        <v>0</v>
      </c>
      <c r="AS106" s="43">
        <v>0</v>
      </c>
      <c r="AT106" s="43">
        <v>0</v>
      </c>
      <c r="AU106" s="43">
        <v>0</v>
      </c>
      <c r="AV106" s="43">
        <v>9982114.879999999</v>
      </c>
      <c r="AW106" s="43">
        <v>0</v>
      </c>
      <c r="AX106" s="43">
        <v>23280261.899999999</v>
      </c>
      <c r="AY106" s="43">
        <v>0</v>
      </c>
      <c r="AZ106" s="43">
        <v>0</v>
      </c>
      <c r="BA106" s="43">
        <v>0</v>
      </c>
      <c r="BB106" s="43">
        <v>53471823.280000001</v>
      </c>
      <c r="BC106" s="43">
        <v>0</v>
      </c>
      <c r="BD106" s="43">
        <v>86734200.069999993</v>
      </c>
      <c r="BE106" s="17"/>
    </row>
    <row r="107" spans="2:57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0</v>
      </c>
      <c r="AM107" s="43">
        <v>0</v>
      </c>
      <c r="AN107" s="43">
        <v>1114339497.52</v>
      </c>
      <c r="AO107" s="43">
        <v>0</v>
      </c>
      <c r="AP107" s="43">
        <v>0</v>
      </c>
      <c r="AQ107" s="43">
        <v>2272739026.3000002</v>
      </c>
      <c r="AR107" s="43">
        <v>0</v>
      </c>
      <c r="AS107" s="43">
        <v>0</v>
      </c>
      <c r="AT107" s="43">
        <v>13380498.57</v>
      </c>
      <c r="AU107" s="43">
        <v>0</v>
      </c>
      <c r="AV107" s="43">
        <v>139675684.39937595</v>
      </c>
      <c r="AW107" s="43">
        <v>0</v>
      </c>
      <c r="AX107" s="43">
        <v>38064462.289999999</v>
      </c>
      <c r="AY107" s="43">
        <v>0</v>
      </c>
      <c r="AZ107" s="43">
        <v>0</v>
      </c>
      <c r="BA107" s="43">
        <v>199315189.00999999</v>
      </c>
      <c r="BB107" s="43">
        <v>0</v>
      </c>
      <c r="BC107" s="43">
        <v>0</v>
      </c>
      <c r="BD107" s="43">
        <v>390435834.26999998</v>
      </c>
      <c r="BE107" s="17"/>
    </row>
    <row r="108" spans="2:57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447315748.25999999</v>
      </c>
      <c r="AP108" s="43">
        <v>0</v>
      </c>
      <c r="AQ108" s="43">
        <v>447315748.25999999</v>
      </c>
      <c r="AR108" s="43">
        <v>0</v>
      </c>
      <c r="AS108" s="43">
        <v>0</v>
      </c>
      <c r="AT108" s="43">
        <v>0</v>
      </c>
      <c r="AU108" s="43">
        <v>0</v>
      </c>
      <c r="AV108" s="43">
        <v>0</v>
      </c>
      <c r="AW108" s="43">
        <v>0</v>
      </c>
      <c r="AX108" s="43">
        <v>128882801.28</v>
      </c>
      <c r="AY108" s="43">
        <v>0</v>
      </c>
      <c r="AZ108" s="43">
        <v>0</v>
      </c>
      <c r="BA108" s="43">
        <v>0</v>
      </c>
      <c r="BB108" s="43">
        <v>217610962.88</v>
      </c>
      <c r="BC108" s="43">
        <v>0</v>
      </c>
      <c r="BD108" s="43">
        <v>346493764.15999997</v>
      </c>
      <c r="BE108" s="17"/>
    </row>
    <row r="109" spans="2:57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17"/>
    </row>
    <row r="110" spans="2:57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0</v>
      </c>
      <c r="AM110" s="36">
        <v>0</v>
      </c>
      <c r="AN110" s="36">
        <v>3281859187.5</v>
      </c>
      <c r="AO110" s="36">
        <v>0</v>
      </c>
      <c r="AP110" s="36">
        <v>43761705861.370003</v>
      </c>
      <c r="AQ110" s="36">
        <v>82908647286.111298</v>
      </c>
      <c r="AR110" s="36">
        <v>3427955578.6599998</v>
      </c>
      <c r="AS110" s="36">
        <v>1084364.96</v>
      </c>
      <c r="AT110" s="36">
        <v>1190000.17</v>
      </c>
      <c r="AU110" s="36">
        <v>556386167.09599996</v>
      </c>
      <c r="AV110" s="36">
        <v>4320875724.8999996</v>
      </c>
      <c r="AW110" s="36">
        <v>6084309429.8699999</v>
      </c>
      <c r="AX110" s="36">
        <v>4958342014.4730005</v>
      </c>
      <c r="AY110" s="36">
        <v>2078838.3</v>
      </c>
      <c r="AZ110" s="36">
        <v>2541526.63</v>
      </c>
      <c r="BA110" s="36">
        <v>761683635.80599988</v>
      </c>
      <c r="BB110" s="36">
        <v>6507031668.4700003</v>
      </c>
      <c r="BC110" s="36">
        <v>7526735685.5600004</v>
      </c>
      <c r="BD110" s="36">
        <v>34150214634.898914</v>
      </c>
      <c r="BE110" s="17"/>
    </row>
    <row r="111" spans="2:57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17"/>
    </row>
    <row r="112" spans="2:57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17"/>
    </row>
    <row r="113" spans="2:57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17"/>
    </row>
    <row r="114" spans="2:57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43761705861.370003</v>
      </c>
      <c r="AQ114" s="43">
        <v>73251413098.611298</v>
      </c>
      <c r="AR114" s="43">
        <v>0</v>
      </c>
      <c r="AS114" s="43">
        <v>0</v>
      </c>
      <c r="AT114" s="43">
        <v>0</v>
      </c>
      <c r="AU114" s="43">
        <v>0</v>
      </c>
      <c r="AV114" s="43">
        <v>0</v>
      </c>
      <c r="AW114" s="43">
        <v>6082805251.7600002</v>
      </c>
      <c r="AX114" s="43">
        <v>0</v>
      </c>
      <c r="AY114" s="43">
        <v>0</v>
      </c>
      <c r="AZ114" s="43">
        <v>0</v>
      </c>
      <c r="BA114" s="43">
        <v>0</v>
      </c>
      <c r="BB114" s="43">
        <v>0</v>
      </c>
      <c r="BC114" s="43">
        <v>7522219926.2800007</v>
      </c>
      <c r="BD114" s="43">
        <v>13605025178.043911</v>
      </c>
      <c r="BE114" s="17"/>
    </row>
    <row r="115" spans="2:57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0</v>
      </c>
      <c r="AR115" s="43">
        <v>0</v>
      </c>
      <c r="AS115" s="43">
        <v>0</v>
      </c>
      <c r="AT115" s="43">
        <v>0</v>
      </c>
      <c r="AU115" s="43">
        <v>0</v>
      </c>
      <c r="AV115" s="43">
        <v>4319496305.54</v>
      </c>
      <c r="AW115" s="43">
        <v>0</v>
      </c>
      <c r="AX115" s="43">
        <v>0</v>
      </c>
      <c r="AY115" s="43">
        <v>0</v>
      </c>
      <c r="AZ115" s="43">
        <v>0</v>
      </c>
      <c r="BA115" s="43">
        <v>0</v>
      </c>
      <c r="BB115" s="43">
        <v>6504797337.8100004</v>
      </c>
      <c r="BC115" s="43">
        <v>0</v>
      </c>
      <c r="BD115" s="43">
        <v>10824293643.35</v>
      </c>
      <c r="BE115" s="17"/>
    </row>
    <row r="116" spans="2:57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2931577184.75</v>
      </c>
      <c r="AS116" s="43">
        <v>0</v>
      </c>
      <c r="AT116" s="43">
        <v>0</v>
      </c>
      <c r="AU116" s="43">
        <v>0</v>
      </c>
      <c r="AV116" s="43">
        <v>0</v>
      </c>
      <c r="AW116" s="43">
        <v>0</v>
      </c>
      <c r="AX116" s="43">
        <v>4318094695.3100004</v>
      </c>
      <c r="AY116" s="43">
        <v>0</v>
      </c>
      <c r="AZ116" s="43">
        <v>0</v>
      </c>
      <c r="BA116" s="43">
        <v>0</v>
      </c>
      <c r="BB116" s="43">
        <v>0</v>
      </c>
      <c r="BC116" s="43">
        <v>0</v>
      </c>
      <c r="BD116" s="43">
        <v>7249671880.0600004</v>
      </c>
      <c r="BE116" s="17"/>
    </row>
    <row r="117" spans="2:57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0</v>
      </c>
      <c r="AM117" s="43">
        <v>0</v>
      </c>
      <c r="AN117" s="43">
        <v>3281859187.5</v>
      </c>
      <c r="AO117" s="43">
        <v>0</v>
      </c>
      <c r="AP117" s="43">
        <v>0</v>
      </c>
      <c r="AQ117" s="43">
        <v>9657234187.5</v>
      </c>
      <c r="AR117" s="43">
        <v>496378393.91000003</v>
      </c>
      <c r="AS117" s="43">
        <v>1084364.96</v>
      </c>
      <c r="AT117" s="43">
        <v>1190000.17</v>
      </c>
      <c r="AU117" s="43">
        <v>556386167.09599996</v>
      </c>
      <c r="AV117" s="43">
        <v>1379419.36</v>
      </c>
      <c r="AW117" s="43">
        <v>1504178.11</v>
      </c>
      <c r="AX117" s="43">
        <v>640247319.16299999</v>
      </c>
      <c r="AY117" s="43">
        <v>2078838.3</v>
      </c>
      <c r="AZ117" s="43">
        <v>2541526.63</v>
      </c>
      <c r="BA117" s="43">
        <v>761683635.80599988</v>
      </c>
      <c r="BB117" s="43">
        <v>2234330.66</v>
      </c>
      <c r="BC117" s="43">
        <v>4515759.28</v>
      </c>
      <c r="BD117" s="43">
        <v>2471223933.4449997</v>
      </c>
      <c r="BE117" s="17"/>
    </row>
    <row r="118" spans="2:57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17"/>
    </row>
    <row r="119" spans="2:57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17"/>
    </row>
    <row r="120" spans="2:57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17"/>
    </row>
    <row r="121" spans="2:57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36">
        <v>0</v>
      </c>
      <c r="BB121" s="36">
        <v>0</v>
      </c>
      <c r="BC121" s="36">
        <v>0</v>
      </c>
      <c r="BD121" s="36">
        <v>0</v>
      </c>
      <c r="BE121" s="17"/>
    </row>
    <row r="122" spans="2:57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17"/>
    </row>
    <row r="123" spans="2:57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17"/>
    </row>
    <row r="124" spans="2:57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17"/>
    </row>
    <row r="125" spans="2:57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17"/>
    </row>
    <row r="126" spans="2:57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17"/>
    </row>
    <row r="127" spans="2:57" s="20" customFormat="1" ht="12" customHeight="1" x14ac:dyDescent="0.25">
      <c r="B127" s="53" t="s">
        <v>51</v>
      </c>
      <c r="C127" s="32"/>
      <c r="D127" s="33"/>
      <c r="E127" s="34">
        <f t="shared" ref="E127:BD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1585679870.4759598</v>
      </c>
      <c r="AM127" s="35">
        <f t="shared" si="19"/>
        <v>1334256568.5005167</v>
      </c>
      <c r="AN127" s="35">
        <f t="shared" si="19"/>
        <v>5503157682.971262</v>
      </c>
      <c r="AO127" s="35">
        <f t="shared" si="19"/>
        <v>14245589991.660002</v>
      </c>
      <c r="AP127" s="35">
        <f t="shared" si="19"/>
        <v>45953417495.209488</v>
      </c>
      <c r="AQ127" s="35">
        <f t="shared" si="19"/>
        <v>122983368816.9343</v>
      </c>
      <c r="AR127" s="35">
        <f t="shared" si="19"/>
        <v>3654157195.6960001</v>
      </c>
      <c r="AS127" s="35">
        <f t="shared" si="19"/>
        <v>47602055.700000003</v>
      </c>
      <c r="AT127" s="35">
        <f t="shared" si="19"/>
        <v>295391587.87604564</v>
      </c>
      <c r="AU127" s="35">
        <f t="shared" si="19"/>
        <v>790268543.94464207</v>
      </c>
      <c r="AV127" s="35">
        <f t="shared" si="19"/>
        <v>6285598154.959342</v>
      </c>
      <c r="AW127" s="35">
        <f t="shared" si="19"/>
        <v>6888714612.8327494</v>
      </c>
      <c r="AX127" s="35">
        <f t="shared" si="19"/>
        <v>5662586098.0545006</v>
      </c>
      <c r="AY127" s="35">
        <f t="shared" si="19"/>
        <v>90208416.846358001</v>
      </c>
      <c r="AZ127" s="35">
        <f t="shared" si="19"/>
        <v>398134874.47836924</v>
      </c>
      <c r="BA127" s="35">
        <f t="shared" si="19"/>
        <v>1020701323.6847386</v>
      </c>
      <c r="BB127" s="35">
        <f t="shared" si="19"/>
        <v>9089794031.9693565</v>
      </c>
      <c r="BC127" s="35">
        <f t="shared" si="19"/>
        <v>10645533076.100451</v>
      </c>
      <c r="BD127" s="35">
        <f t="shared" si="19"/>
        <v>44868689972.180099</v>
      </c>
      <c r="BE127" s="17"/>
    </row>
    <row r="128" spans="2:57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</row>
    <row r="130" spans="3:56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</row>
    <row r="131" spans="3:56" x14ac:dyDescent="0.25">
      <c r="C131" s="54"/>
      <c r="D131" s="55" t="s">
        <v>136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</row>
  </sheetData>
  <mergeCells count="15">
    <mergeCell ref="AC6:AD6"/>
    <mergeCell ref="AE6:B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Ana Lucia Luque</cp:lastModifiedBy>
  <cp:lastPrinted>2023-07-18T15:47:17Z</cp:lastPrinted>
  <dcterms:created xsi:type="dcterms:W3CDTF">2011-05-10T16:36:08Z</dcterms:created>
  <dcterms:modified xsi:type="dcterms:W3CDTF">2024-04-09T19:30:50Z</dcterms:modified>
</cp:coreProperties>
</file>